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5600" windowHeight="9495"/>
  </bookViews>
  <sheets>
    <sheet name="Travel" sheetId="1" r:id="rId1"/>
    <sheet name="Hospitality provided" sheetId="2" r:id="rId2"/>
    <sheet name="Gifts and hospitality received" sheetId="3" r:id="rId3"/>
    <sheet name="Other" sheetId="4" r:id="rId4"/>
  </sheets>
  <definedNames>
    <definedName name="_xlnm.Print_Area" localSheetId="1">'Hospitality provided'!$A$1:$E$35</definedName>
  </definedNames>
  <calcPr calcId="125725"/>
</workbook>
</file>

<file path=xl/calcChain.xml><?xml version="1.0" encoding="utf-8"?>
<calcChain xmlns="http://schemas.openxmlformats.org/spreadsheetml/2006/main">
  <c r="B26" i="4"/>
  <c r="B46" i="1"/>
</calcChain>
</file>

<file path=xl/sharedStrings.xml><?xml version="1.0" encoding="utf-8"?>
<sst xmlns="http://schemas.openxmlformats.org/spreadsheetml/2006/main" count="220" uniqueCount="81">
  <si>
    <t>Name of organisation</t>
  </si>
  <si>
    <t>Name of Chief Executive</t>
  </si>
  <si>
    <t>Disclosure period</t>
  </si>
  <si>
    <t>International and domestic travel expenses</t>
  </si>
  <si>
    <t>International Travel</t>
  </si>
  <si>
    <t>Credit Card expenses</t>
  </si>
  <si>
    <t>Date</t>
  </si>
  <si>
    <t>Amount (NZ$)*</t>
  </si>
  <si>
    <t xml:space="preserve">Purpose (for example attending conference on...) </t>
  </si>
  <si>
    <t>Nature (such as hotel costs, airfares, and taxis)</t>
  </si>
  <si>
    <t>Location/s</t>
  </si>
  <si>
    <t>Wellington</t>
  </si>
  <si>
    <t>Non-Credit Card expenses</t>
  </si>
  <si>
    <t>DomesticTravel</t>
  </si>
  <si>
    <t xml:space="preserve">Purpose (eg, visiting district offices ...) </t>
  </si>
  <si>
    <t>Nature (eg, hotel costs, travel, etc)</t>
  </si>
  <si>
    <t>Auckland</t>
  </si>
  <si>
    <t>Attend Criminal Law Series 2012 Conference and the Distinguished Alumni Awards Dinner</t>
  </si>
  <si>
    <t>Accommodation</t>
  </si>
  <si>
    <t>Domestic Travel</t>
  </si>
  <si>
    <t>non-Credit Card expenses</t>
  </si>
  <si>
    <t>New Zealand Association of Comparative Law Public Lecture</t>
  </si>
  <si>
    <t>Meeting with Commissioner of Police</t>
  </si>
  <si>
    <t>Secure carriage of papers</t>
  </si>
  <si>
    <t>Total travel expenses 
for the six months</t>
  </si>
  <si>
    <t>* Provide GST-inclusive figures</t>
  </si>
  <si>
    <t xml:space="preserve">Hospitality provided </t>
  </si>
  <si>
    <t>Hospitality provided</t>
  </si>
  <si>
    <t xml:space="preserve">Purpose (eg, hosting delegation from ...) </t>
  </si>
  <si>
    <t>Nature</t>
  </si>
  <si>
    <t>Gifts and hospitality*</t>
  </si>
  <si>
    <t xml:space="preserve">Gifts  </t>
  </si>
  <si>
    <t>Description</t>
  </si>
  <si>
    <t xml:space="preserve">Offered by </t>
  </si>
  <si>
    <t>Estimated value (NZ$)</t>
  </si>
  <si>
    <t>Hospitality</t>
  </si>
  <si>
    <t>Offered by</t>
  </si>
  <si>
    <t xml:space="preserve">Estimated value (NZ$) </t>
  </si>
  <si>
    <t>* include items such as meals, tickets to events, gifts from overseas counterparts, travel or accomodation (including that accepted by immediate family members).</t>
  </si>
  <si>
    <t>Other</t>
  </si>
  <si>
    <t>Amount (NZ$)</t>
  </si>
  <si>
    <t xml:space="preserve">Purpose (eg, farewell for long-serving staff members) </t>
  </si>
  <si>
    <t>Location</t>
  </si>
  <si>
    <t>Food</t>
  </si>
  <si>
    <t>Total other expenses for the 6-monthly period</t>
  </si>
  <si>
    <t>Meeting with Secretary for Justice (at Ministry of Justice)</t>
  </si>
  <si>
    <t>Taxi</t>
  </si>
  <si>
    <t>Combined Services Dinner At Wellington Club (by invitation)</t>
  </si>
  <si>
    <t>Airfares</t>
  </si>
  <si>
    <t>Subscription (American Express)</t>
  </si>
  <si>
    <t>Credit Card fee</t>
  </si>
  <si>
    <t>Not applicable</t>
  </si>
  <si>
    <t xml:space="preserve">Senior Management Group Meeting </t>
  </si>
  <si>
    <t>Credit card account administration fee (Visa)</t>
  </si>
  <si>
    <t>New Zealand Law Society magazine subscription (6 month)</t>
  </si>
  <si>
    <t>Subscription fee</t>
  </si>
  <si>
    <t>Account fee</t>
  </si>
  <si>
    <t>Additional cellphone data plan monthly fee</t>
  </si>
  <si>
    <t>Staff meeting with Chair</t>
  </si>
  <si>
    <t>Coffee</t>
  </si>
  <si>
    <t>Attendance at Legal Research Foundation Criminal Law Series</t>
  </si>
  <si>
    <t>Conference registration fee</t>
  </si>
  <si>
    <t>Travel to Geneva for United Nations Subcommittee for the Prevention of Torture</t>
  </si>
  <si>
    <t>Attendance at Criminal Law Conference and Distinguished Alumni Awards Dinner (by invitation)</t>
  </si>
  <si>
    <t>Dinner (Chair &amp; staff member)</t>
  </si>
  <si>
    <t>Departure fee</t>
  </si>
  <si>
    <t>Photographic framing services</t>
  </si>
  <si>
    <t>Independent Police Conduct Authority</t>
  </si>
  <si>
    <t>Justice L P Goddard</t>
  </si>
  <si>
    <t>1 Jan - 13 Apr 2012</t>
  </si>
  <si>
    <t>Monthly cellphone plan and usage charges</t>
  </si>
  <si>
    <t xml:space="preserve">Attendance at Government House function (by invitation) </t>
  </si>
  <si>
    <t>Attendance at function at British High Commission (by invitation)</t>
  </si>
  <si>
    <t>Account Fee</t>
  </si>
  <si>
    <t xml:space="preserve">Meeting with legal counsel and family members to discuss upcoming public report </t>
  </si>
  <si>
    <t xml:space="preserve">Police officer interviews for ongoing investigation </t>
  </si>
  <si>
    <t>VIP Transport</t>
  </si>
  <si>
    <t xml:space="preserve">Meeting with Chief High Court Judge </t>
  </si>
  <si>
    <t xml:space="preserve">Meeting with Minister of Justice </t>
  </si>
  <si>
    <t>Framing of photographs of former IPCA Chairs for the Boardroom</t>
  </si>
  <si>
    <t>Name of Chief Executive/Chair</t>
  </si>
</sst>
</file>

<file path=xl/styles.xml><?xml version="1.0" encoding="utf-8"?>
<styleSheet xmlns="http://schemas.openxmlformats.org/spreadsheetml/2006/main">
  <numFmts count="2">
    <numFmt numFmtId="8" formatCode="&quot;$&quot;#,##0.00;[Red]\-&quot;$&quot;#,##0.00"/>
    <numFmt numFmtId="164" formatCode="&quot;$&quot;#,##0.00"/>
  </numFmts>
  <fonts count="10"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4"/>
      <color indexed="8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wrapText="1"/>
    </xf>
    <xf numFmtId="0" fontId="0" fillId="4" borderId="2" xfId="0" applyFill="1" applyBorder="1" applyAlignment="1"/>
    <xf numFmtId="0" fontId="0" fillId="4" borderId="2" xfId="0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5" fillId="0" borderId="5" xfId="0" applyFont="1" applyBorder="1" applyAlignment="1">
      <alignment vertical="top" wrapText="1"/>
    </xf>
    <xf numFmtId="0" fontId="2" fillId="0" borderId="6" xfId="0" applyFont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wrapText="1"/>
    </xf>
    <xf numFmtId="0" fontId="0" fillId="0" borderId="10" xfId="0" applyBorder="1" applyAlignment="1">
      <alignment vertical="top" wrapText="1"/>
    </xf>
    <xf numFmtId="0" fontId="0" fillId="0" borderId="7" xfId="0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4" fillId="2" borderId="8" xfId="0" applyFont="1" applyFill="1" applyBorder="1" applyAlignment="1">
      <alignment vertical="top" wrapText="1"/>
    </xf>
    <xf numFmtId="0" fontId="3" fillId="2" borderId="9" xfId="0" applyFont="1" applyFill="1" applyBorder="1" applyAlignment="1">
      <alignment wrapText="1"/>
    </xf>
    <xf numFmtId="0" fontId="0" fillId="4" borderId="9" xfId="0" applyFill="1" applyBorder="1" applyAlignment="1">
      <alignment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0" fontId="4" fillId="0" borderId="0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4" borderId="0" xfId="0" applyFont="1" applyFill="1" applyBorder="1" applyAlignment="1"/>
    <xf numFmtId="0" fontId="0" fillId="4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2" fillId="4" borderId="3" xfId="0" applyFont="1" applyFill="1" applyBorder="1" applyAlignment="1"/>
    <xf numFmtId="0" fontId="0" fillId="4" borderId="3" xfId="0" applyFont="1" applyFill="1" applyBorder="1" applyAlignment="1"/>
    <xf numFmtId="0" fontId="0" fillId="4" borderId="3" xfId="0" applyFont="1" applyFill="1" applyBorder="1" applyAlignment="1">
      <alignment wrapText="1"/>
    </xf>
    <xf numFmtId="0" fontId="0" fillId="4" borderId="6" xfId="0" applyFont="1" applyFill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4" fillId="3" borderId="5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7" fillId="0" borderId="0" xfId="0" applyFont="1" applyBorder="1"/>
    <xf numFmtId="0" fontId="7" fillId="0" borderId="0" xfId="0" applyFont="1" applyFill="1" applyBorder="1"/>
    <xf numFmtId="0" fontId="0" fillId="4" borderId="7" xfId="0" applyFont="1" applyFill="1" applyBorder="1" applyAlignment="1">
      <alignment wrapText="1"/>
    </xf>
    <xf numFmtId="0" fontId="6" fillId="4" borderId="10" xfId="0" applyFont="1" applyFill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wrapText="1"/>
    </xf>
    <xf numFmtId="0" fontId="5" fillId="0" borderId="15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8" fillId="0" borderId="2" xfId="0" applyFont="1" applyBorder="1" applyAlignment="1">
      <alignment horizontal="centerContinuous" vertical="center" wrapText="1"/>
    </xf>
    <xf numFmtId="0" fontId="8" fillId="0" borderId="9" xfId="0" applyFont="1" applyBorder="1" applyAlignment="1">
      <alignment horizontal="centerContinuous" vertical="center" wrapText="1"/>
    </xf>
    <xf numFmtId="0" fontId="5" fillId="0" borderId="10" xfId="0" applyFont="1" applyFill="1" applyBorder="1" applyAlignment="1">
      <alignment horizontal="centerContinuous" vertical="center" wrapText="1"/>
    </xf>
    <xf numFmtId="0" fontId="8" fillId="0" borderId="0" xfId="0" applyFont="1" applyBorder="1" applyAlignment="1">
      <alignment horizontal="centerContinuous" vertical="center" wrapText="1"/>
    </xf>
    <xf numFmtId="0" fontId="8" fillId="0" borderId="7" xfId="0" applyFont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Continuous" vertical="center" wrapText="1"/>
    </xf>
    <xf numFmtId="0" fontId="0" fillId="0" borderId="2" xfId="0" applyBorder="1" applyAlignment="1">
      <alignment horizontal="centerContinuous" vertical="center" wrapText="1"/>
    </xf>
    <xf numFmtId="0" fontId="0" fillId="0" borderId="9" xfId="0" applyBorder="1" applyAlignment="1">
      <alignment horizontal="centerContinuous" vertical="center" wrapText="1"/>
    </xf>
    <xf numFmtId="164" fontId="0" fillId="0" borderId="0" xfId="0" applyNumberFormat="1" applyBorder="1" applyAlignment="1">
      <alignment wrapText="1"/>
    </xf>
    <xf numFmtId="15" fontId="0" fillId="0" borderId="10" xfId="0" applyNumberFormat="1" applyBorder="1" applyAlignment="1">
      <alignment wrapText="1"/>
    </xf>
    <xf numFmtId="15" fontId="0" fillId="0" borderId="0" xfId="0" applyNumberFormat="1" applyAlignment="1">
      <alignment wrapText="1"/>
    </xf>
    <xf numFmtId="0" fontId="1" fillId="0" borderId="0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9" fillId="0" borderId="0" xfId="0" applyFont="1" applyBorder="1" applyAlignment="1">
      <alignment vertical="top" wrapText="1"/>
    </xf>
    <xf numFmtId="15" fontId="1" fillId="0" borderId="10" xfId="0" applyNumberFormat="1" applyFont="1" applyBorder="1" applyAlignment="1">
      <alignment wrapText="1"/>
    </xf>
    <xf numFmtId="8" fontId="1" fillId="0" borderId="0" xfId="0" applyNumberFormat="1" applyFont="1" applyBorder="1" applyAlignment="1">
      <alignment wrapText="1"/>
    </xf>
    <xf numFmtId="8" fontId="0" fillId="0" borderId="0" xfId="0" applyNumberFormat="1" applyFont="1" applyBorder="1" applyAlignment="1">
      <alignment wrapText="1"/>
    </xf>
    <xf numFmtId="15" fontId="0" fillId="0" borderId="10" xfId="0" applyNumberFormat="1" applyFont="1" applyBorder="1" applyAlignment="1">
      <alignment wrapText="1"/>
    </xf>
    <xf numFmtId="15" fontId="0" fillId="0" borderId="0" xfId="0" applyNumberFormat="1" applyFont="1" applyBorder="1" applyAlignment="1">
      <alignment wrapText="1"/>
    </xf>
    <xf numFmtId="15" fontId="0" fillId="0" borderId="0" xfId="0" applyNumberFormat="1" applyFont="1"/>
    <xf numFmtId="8" fontId="0" fillId="0" borderId="0" xfId="0" applyNumberFormat="1" applyFont="1"/>
    <xf numFmtId="0" fontId="0" fillId="0" borderId="7" xfId="0" applyFill="1" applyBorder="1" applyAlignment="1">
      <alignment wrapText="1"/>
    </xf>
    <xf numFmtId="0" fontId="0" fillId="0" borderId="6" xfId="0" applyBorder="1" applyAlignment="1">
      <alignment wrapText="1"/>
    </xf>
    <xf numFmtId="15" fontId="0" fillId="0" borderId="10" xfId="0" applyNumberFormat="1" applyBorder="1" applyAlignment="1">
      <alignment horizontal="right" wrapText="1"/>
    </xf>
    <xf numFmtId="164" fontId="2" fillId="4" borderId="2" xfId="0" applyNumberFormat="1" applyFont="1" applyFill="1" applyBorder="1" applyAlignment="1"/>
    <xf numFmtId="0" fontId="0" fillId="0" borderId="3" xfId="0" applyBorder="1" applyAlignment="1">
      <alignment vertical="center" wrapText="1"/>
    </xf>
    <xf numFmtId="8" fontId="2" fillId="4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0"/>
  <sheetViews>
    <sheetView tabSelected="1" topLeftCell="A4" workbookViewId="0">
      <pane ySplit="4" topLeftCell="A41" activePane="bottomLeft" state="frozen"/>
      <selection activeCell="A4" sqref="A4"/>
      <selection pane="bottomLeft" activeCell="H6" sqref="H6"/>
    </sheetView>
  </sheetViews>
  <sheetFormatPr defaultRowHeight="12.75"/>
  <cols>
    <col min="1" max="1" width="23.85546875" style="16" customWidth="1"/>
    <col min="2" max="2" width="23.140625" style="2" customWidth="1"/>
    <col min="3" max="3" width="27.42578125" style="2" customWidth="1"/>
    <col min="4" max="4" width="27.140625" style="2" customWidth="1"/>
    <col min="5" max="5" width="28.140625" style="2" customWidth="1"/>
    <col min="6" max="6" width="15.5703125" style="2" customWidth="1"/>
    <col min="7" max="16384" width="9.140625" style="2"/>
  </cols>
  <sheetData>
    <row r="1" spans="1:5" s="7" customFormat="1" ht="36" customHeight="1">
      <c r="A1" s="97" t="s">
        <v>0</v>
      </c>
      <c r="B1" s="90"/>
      <c r="C1" s="98"/>
      <c r="D1" s="98"/>
      <c r="E1" s="90"/>
    </row>
    <row r="2" spans="1:5" s="7" customFormat="1" ht="35.25" customHeight="1">
      <c r="A2" s="99" t="s">
        <v>1</v>
      </c>
      <c r="B2" s="100"/>
      <c r="C2" s="92" t="s">
        <v>2</v>
      </c>
      <c r="D2" s="100"/>
      <c r="E2" s="100"/>
    </row>
    <row r="3" spans="1:5" s="7" customFormat="1" ht="35.25" customHeight="1">
      <c r="A3" s="101" t="s">
        <v>3</v>
      </c>
      <c r="B3" s="102"/>
      <c r="C3" s="102"/>
      <c r="D3" s="102"/>
      <c r="E3" s="103"/>
    </row>
    <row r="4" spans="1:5" s="43" customFormat="1" ht="36" customHeight="1">
      <c r="A4" s="95" t="s">
        <v>0</v>
      </c>
      <c r="B4" s="128" t="s">
        <v>67</v>
      </c>
      <c r="C4" s="88"/>
      <c r="D4" s="88"/>
      <c r="E4" s="96"/>
    </row>
    <row r="5" spans="1:5" s="7" customFormat="1" ht="35.25" customHeight="1">
      <c r="A5" s="92" t="s">
        <v>80</v>
      </c>
      <c r="B5" s="93" t="s">
        <v>68</v>
      </c>
      <c r="C5" s="92" t="s">
        <v>2</v>
      </c>
      <c r="D5" s="93" t="s">
        <v>69</v>
      </c>
      <c r="E5" s="93"/>
    </row>
    <row r="6" spans="1:5" s="8" customFormat="1" ht="31.5">
      <c r="A6" s="71" t="s">
        <v>4</v>
      </c>
      <c r="B6" s="72" t="s">
        <v>5</v>
      </c>
      <c r="C6" s="9"/>
      <c r="D6" s="9"/>
      <c r="E6" s="24"/>
    </row>
    <row r="7" spans="1:5" s="7" customFormat="1" ht="25.5">
      <c r="A7" s="25" t="s">
        <v>6</v>
      </c>
      <c r="B7" s="3" t="s">
        <v>7</v>
      </c>
      <c r="C7" s="3" t="s">
        <v>8</v>
      </c>
      <c r="D7" s="3" t="s">
        <v>9</v>
      </c>
      <c r="E7" s="26" t="s">
        <v>10</v>
      </c>
    </row>
    <row r="8" spans="1:5" ht="38.25">
      <c r="A8" s="126">
        <v>40955</v>
      </c>
      <c r="B8" s="110">
        <v>25</v>
      </c>
      <c r="C8" s="15" t="s">
        <v>62</v>
      </c>
      <c r="D8" s="15" t="s">
        <v>65</v>
      </c>
      <c r="E8" s="28" t="s">
        <v>11</v>
      </c>
    </row>
    <row r="9" spans="1:5">
      <c r="A9" s="27"/>
      <c r="B9" s="15"/>
      <c r="C9" s="15"/>
      <c r="D9" s="15"/>
      <c r="E9" s="28"/>
    </row>
    <row r="10" spans="1:5">
      <c r="A10" s="27"/>
      <c r="B10" s="15"/>
      <c r="C10" s="15"/>
      <c r="D10" s="15"/>
      <c r="E10" s="28"/>
    </row>
    <row r="11" spans="1:5">
      <c r="A11" s="27"/>
      <c r="B11" s="15"/>
      <c r="C11" s="15"/>
      <c r="D11" s="15"/>
      <c r="E11" s="28"/>
    </row>
    <row r="12" spans="1:5" ht="12" customHeight="1">
      <c r="A12" s="27"/>
      <c r="B12" s="15"/>
      <c r="C12" s="15"/>
      <c r="D12" s="15"/>
      <c r="E12" s="28"/>
    </row>
    <row r="13" spans="1:5" s="8" customFormat="1" ht="31.5">
      <c r="A13" s="69" t="s">
        <v>4</v>
      </c>
      <c r="B13" s="70" t="s">
        <v>12</v>
      </c>
      <c r="C13" s="10"/>
      <c r="D13" s="10"/>
      <c r="E13" s="29"/>
    </row>
    <row r="14" spans="1:5" s="7" customFormat="1">
      <c r="A14" s="25" t="s">
        <v>6</v>
      </c>
      <c r="B14" s="3" t="s">
        <v>7</v>
      </c>
      <c r="C14" s="3"/>
      <c r="D14" s="3"/>
      <c r="E14" s="26"/>
    </row>
    <row r="15" spans="1:5">
      <c r="A15" s="27"/>
      <c r="B15" s="15"/>
      <c r="C15" s="15"/>
      <c r="D15" s="15"/>
      <c r="E15" s="28"/>
    </row>
    <row r="16" spans="1:5">
      <c r="A16" s="27"/>
      <c r="B16" s="15"/>
      <c r="C16" s="15"/>
      <c r="D16" s="15"/>
      <c r="E16" s="28"/>
    </row>
    <row r="17" spans="1:5">
      <c r="A17" s="27"/>
      <c r="B17" s="15"/>
      <c r="C17" s="15"/>
      <c r="D17" s="15"/>
      <c r="E17" s="28"/>
    </row>
    <row r="18" spans="1:5">
      <c r="A18" s="27"/>
      <c r="B18" s="15"/>
      <c r="C18" s="15"/>
      <c r="D18" s="15"/>
      <c r="E18" s="28"/>
    </row>
    <row r="19" spans="1:5" s="8" customFormat="1" ht="31.5">
      <c r="A19" s="73" t="s">
        <v>13</v>
      </c>
      <c r="B19" s="74" t="s">
        <v>5</v>
      </c>
      <c r="C19" s="14"/>
      <c r="D19" s="14"/>
      <c r="E19" s="30"/>
    </row>
    <row r="20" spans="1:5" s="7" customFormat="1" ht="25.5" customHeight="1">
      <c r="A20" s="25" t="s">
        <v>6</v>
      </c>
      <c r="B20" s="3" t="s">
        <v>7</v>
      </c>
      <c r="C20" s="3" t="s">
        <v>14</v>
      </c>
      <c r="D20" s="3" t="s">
        <v>15</v>
      </c>
      <c r="E20" s="26" t="s">
        <v>10</v>
      </c>
    </row>
    <row r="21" spans="1:5" ht="38.25">
      <c r="A21" s="112">
        <v>40941</v>
      </c>
      <c r="B21" s="110">
        <v>516</v>
      </c>
      <c r="C21" s="2" t="s">
        <v>74</v>
      </c>
      <c r="D21" s="2" t="s">
        <v>48</v>
      </c>
      <c r="E21" s="125" t="s">
        <v>16</v>
      </c>
    </row>
    <row r="22" spans="1:5" ht="51">
      <c r="A22" s="111">
        <v>40974</v>
      </c>
      <c r="B22" s="110">
        <v>183</v>
      </c>
      <c r="C22" s="2" t="s">
        <v>17</v>
      </c>
      <c r="D22" s="2" t="s">
        <v>48</v>
      </c>
      <c r="E22" s="28" t="s">
        <v>16</v>
      </c>
    </row>
    <row r="23" spans="1:5" ht="51">
      <c r="A23" s="111">
        <v>40976</v>
      </c>
      <c r="B23" s="110">
        <v>303</v>
      </c>
      <c r="C23" s="2" t="s">
        <v>17</v>
      </c>
      <c r="D23" s="15" t="s">
        <v>48</v>
      </c>
      <c r="E23" s="28" t="s">
        <v>16</v>
      </c>
    </row>
    <row r="24" spans="1:5" ht="51">
      <c r="A24" s="111">
        <v>40977</v>
      </c>
      <c r="B24" s="110">
        <v>30</v>
      </c>
      <c r="C24" s="2" t="s">
        <v>17</v>
      </c>
      <c r="D24" s="17" t="s">
        <v>48</v>
      </c>
      <c r="E24" s="28" t="s">
        <v>16</v>
      </c>
    </row>
    <row r="25" spans="1:5" ht="25.5">
      <c r="A25" s="111">
        <v>41001</v>
      </c>
      <c r="B25" s="110">
        <v>279</v>
      </c>
      <c r="C25" s="15" t="s">
        <v>75</v>
      </c>
      <c r="D25" s="15" t="s">
        <v>48</v>
      </c>
      <c r="E25" s="28" t="s">
        <v>16</v>
      </c>
    </row>
    <row r="26" spans="1:5" ht="25.5">
      <c r="A26" s="111">
        <v>41002</v>
      </c>
      <c r="B26" s="110">
        <v>108.65</v>
      </c>
      <c r="C26" s="15" t="s">
        <v>75</v>
      </c>
      <c r="D26" s="15" t="s">
        <v>64</v>
      </c>
      <c r="E26" s="28" t="s">
        <v>16</v>
      </c>
    </row>
    <row r="27" spans="1:5" ht="25.5">
      <c r="A27" s="111">
        <v>41003</v>
      </c>
      <c r="B27" s="110">
        <v>558</v>
      </c>
      <c r="C27" s="15" t="s">
        <v>75</v>
      </c>
      <c r="D27" s="15" t="s">
        <v>48</v>
      </c>
      <c r="E27" s="28" t="s">
        <v>16</v>
      </c>
    </row>
    <row r="28" spans="1:5" ht="25.5">
      <c r="A28" s="111">
        <v>41003</v>
      </c>
      <c r="B28" s="110">
        <v>177.63</v>
      </c>
      <c r="C28" s="15" t="s">
        <v>75</v>
      </c>
      <c r="D28" s="15" t="s">
        <v>18</v>
      </c>
      <c r="E28" s="28" t="s">
        <v>16</v>
      </c>
    </row>
    <row r="29" spans="1:5" s="8" customFormat="1" ht="30" customHeight="1">
      <c r="A29" s="31" t="s">
        <v>19</v>
      </c>
      <c r="B29" s="12" t="s">
        <v>20</v>
      </c>
      <c r="C29" s="6"/>
      <c r="D29" s="6"/>
      <c r="E29" s="32"/>
    </row>
    <row r="30" spans="1:5" s="7" customFormat="1">
      <c r="A30" s="25" t="s">
        <v>6</v>
      </c>
      <c r="B30" s="3" t="s">
        <v>7</v>
      </c>
      <c r="C30" s="3"/>
      <c r="D30" s="3"/>
      <c r="E30" s="26"/>
    </row>
    <row r="31" spans="1:5" s="113" customFormat="1" ht="38.25">
      <c r="A31" s="111">
        <v>40882</v>
      </c>
      <c r="B31" s="110">
        <v>89.8</v>
      </c>
      <c r="C31" s="115" t="s">
        <v>21</v>
      </c>
      <c r="D31" s="113" t="s">
        <v>46</v>
      </c>
      <c r="E31" s="114" t="s">
        <v>16</v>
      </c>
    </row>
    <row r="32" spans="1:5" s="7" customFormat="1" ht="38.25">
      <c r="A32" s="111">
        <v>40883</v>
      </c>
      <c r="B32" s="110">
        <v>60.8</v>
      </c>
      <c r="C32" s="115" t="s">
        <v>21</v>
      </c>
      <c r="D32" s="113" t="s">
        <v>46</v>
      </c>
      <c r="E32" s="114" t="s">
        <v>11</v>
      </c>
    </row>
    <row r="33" spans="1:6" s="7" customFormat="1" ht="25.5">
      <c r="A33" s="111">
        <v>40892</v>
      </c>
      <c r="B33" s="110">
        <v>26.6</v>
      </c>
      <c r="C33" s="115" t="s">
        <v>47</v>
      </c>
      <c r="D33" s="113" t="s">
        <v>46</v>
      </c>
      <c r="E33" s="114" t="s">
        <v>11</v>
      </c>
      <c r="F33" s="116"/>
    </row>
    <row r="34" spans="1:6" s="7" customFormat="1" ht="25.5">
      <c r="A34" s="111">
        <v>40934</v>
      </c>
      <c r="B34" s="110">
        <v>15</v>
      </c>
      <c r="C34" s="115" t="s">
        <v>22</v>
      </c>
      <c r="D34" s="113" t="s">
        <v>46</v>
      </c>
      <c r="E34" s="114" t="s">
        <v>11</v>
      </c>
    </row>
    <row r="35" spans="1:6" s="7" customFormat="1">
      <c r="A35" s="111">
        <v>40935</v>
      </c>
      <c r="B35" s="110">
        <v>18</v>
      </c>
      <c r="C35" s="115" t="s">
        <v>23</v>
      </c>
      <c r="D35" s="113" t="s">
        <v>46</v>
      </c>
      <c r="E35" s="114" t="s">
        <v>11</v>
      </c>
    </row>
    <row r="36" spans="1:6" s="7" customFormat="1">
      <c r="A36" s="111">
        <v>40934</v>
      </c>
      <c r="B36" s="110">
        <v>16.600000000000001</v>
      </c>
      <c r="C36" s="115" t="s">
        <v>23</v>
      </c>
      <c r="D36" s="113" t="s">
        <v>46</v>
      </c>
      <c r="E36" s="114" t="s">
        <v>11</v>
      </c>
    </row>
    <row r="37" spans="1:6" s="7" customFormat="1" ht="25.5">
      <c r="A37" s="111">
        <v>40952</v>
      </c>
      <c r="B37" s="110">
        <v>237.19</v>
      </c>
      <c r="C37" s="115" t="s">
        <v>71</v>
      </c>
      <c r="D37" s="113" t="s">
        <v>76</v>
      </c>
      <c r="E37" s="114" t="s">
        <v>11</v>
      </c>
    </row>
    <row r="38" spans="1:6" s="7" customFormat="1" ht="25.5">
      <c r="A38" s="111">
        <v>40954</v>
      </c>
      <c r="B38" s="110">
        <v>13</v>
      </c>
      <c r="C38" s="115" t="s">
        <v>45</v>
      </c>
      <c r="D38" s="113" t="s">
        <v>46</v>
      </c>
      <c r="E38" s="114" t="s">
        <v>11</v>
      </c>
    </row>
    <row r="39" spans="1:6" s="7" customFormat="1" ht="38.25">
      <c r="A39" s="111">
        <v>40976</v>
      </c>
      <c r="B39" s="110">
        <v>188.31</v>
      </c>
      <c r="C39" s="17" t="s">
        <v>72</v>
      </c>
      <c r="D39" s="113" t="s">
        <v>76</v>
      </c>
      <c r="E39" s="114" t="s">
        <v>11</v>
      </c>
    </row>
    <row r="40" spans="1:6" s="7" customFormat="1" ht="51">
      <c r="A40" s="111">
        <v>40977</v>
      </c>
      <c r="B40" s="110">
        <v>88.6</v>
      </c>
      <c r="C40" s="17" t="s">
        <v>63</v>
      </c>
      <c r="D40" s="113" t="s">
        <v>46</v>
      </c>
      <c r="E40" s="114" t="s">
        <v>16</v>
      </c>
    </row>
    <row r="41" spans="1:6" s="7" customFormat="1" ht="51">
      <c r="A41" s="111">
        <v>40977</v>
      </c>
      <c r="B41" s="110">
        <v>64.599999999999994</v>
      </c>
      <c r="C41" s="17" t="s">
        <v>63</v>
      </c>
      <c r="D41" s="113" t="s">
        <v>46</v>
      </c>
      <c r="E41" s="114" t="s">
        <v>11</v>
      </c>
    </row>
    <row r="42" spans="1:6" s="7" customFormat="1" ht="25.5">
      <c r="A42" s="111">
        <v>41002</v>
      </c>
      <c r="B42" s="110">
        <v>165.31</v>
      </c>
      <c r="C42" s="17" t="s">
        <v>75</v>
      </c>
      <c r="D42" s="113" t="s">
        <v>76</v>
      </c>
      <c r="E42" s="114" t="s">
        <v>11</v>
      </c>
    </row>
    <row r="43" spans="1:6" s="7" customFormat="1" ht="25.5">
      <c r="A43" s="111">
        <v>41003</v>
      </c>
      <c r="B43" s="110">
        <v>57</v>
      </c>
      <c r="C43" s="17" t="s">
        <v>77</v>
      </c>
      <c r="D43" s="113" t="s">
        <v>46</v>
      </c>
      <c r="E43" s="114" t="s">
        <v>16</v>
      </c>
    </row>
    <row r="44" spans="1:6" s="7" customFormat="1" ht="25.5">
      <c r="A44" s="111">
        <v>41003</v>
      </c>
      <c r="B44" s="110">
        <v>54.6</v>
      </c>
      <c r="C44" s="17" t="s">
        <v>77</v>
      </c>
      <c r="D44" s="113" t="s">
        <v>46</v>
      </c>
      <c r="E44" s="114" t="s">
        <v>16</v>
      </c>
    </row>
    <row r="45" spans="1:6" s="7" customFormat="1" ht="25.5">
      <c r="A45" s="111">
        <v>41004</v>
      </c>
      <c r="B45" s="110">
        <v>13.6</v>
      </c>
      <c r="C45" s="17" t="s">
        <v>78</v>
      </c>
      <c r="D45" s="113" t="s">
        <v>46</v>
      </c>
      <c r="E45" s="114" t="s">
        <v>11</v>
      </c>
    </row>
    <row r="46" spans="1:6" s="17" customFormat="1" ht="46.5" customHeight="1">
      <c r="A46" s="75" t="s">
        <v>24</v>
      </c>
      <c r="B46" s="127">
        <f>B8+B21+B22+B23+B24+B25+B26+B27+B28+B31+B32+B33+B34+B35+B36+B37+B38+B42+B43+B44+B45+B39+B40+B41</f>
        <v>3289.29</v>
      </c>
      <c r="C46" s="18"/>
      <c r="D46" s="19"/>
      <c r="E46" s="33"/>
    </row>
    <row r="47" spans="1:6" s="15" customFormat="1" ht="13.5" thickBot="1">
      <c r="A47" s="34"/>
      <c r="B47" s="20" t="s">
        <v>7</v>
      </c>
      <c r="C47" s="21"/>
      <c r="D47" s="21"/>
      <c r="E47" s="35"/>
    </row>
    <row r="48" spans="1:6">
      <c r="A48" s="27"/>
      <c r="B48" s="15"/>
      <c r="C48" s="15"/>
      <c r="D48" s="15"/>
      <c r="E48" s="28"/>
    </row>
    <row r="49" spans="1:5">
      <c r="A49" s="27"/>
      <c r="B49" s="15"/>
      <c r="C49" s="15"/>
      <c r="D49" s="15"/>
      <c r="E49" s="28"/>
    </row>
    <row r="50" spans="1:5">
      <c r="B50" s="15"/>
      <c r="C50" s="15"/>
      <c r="D50" s="15"/>
      <c r="E50" s="28"/>
    </row>
    <row r="51" spans="1:5">
      <c r="A51" s="27"/>
      <c r="B51" s="15"/>
      <c r="C51" s="15"/>
      <c r="D51" s="15"/>
      <c r="E51" s="28"/>
    </row>
    <row r="52" spans="1:5">
      <c r="A52" s="27"/>
      <c r="B52" s="15"/>
      <c r="C52" s="15"/>
      <c r="D52" s="15"/>
      <c r="E52" s="28"/>
    </row>
    <row r="53" spans="1:5">
      <c r="A53" s="27"/>
      <c r="B53" s="15"/>
      <c r="C53" s="15"/>
      <c r="D53" s="15"/>
      <c r="E53" s="28"/>
    </row>
    <row r="54" spans="1:5" ht="25.5">
      <c r="A54" s="27" t="s">
        <v>25</v>
      </c>
      <c r="B54" s="15"/>
      <c r="C54" s="15"/>
      <c r="D54" s="15"/>
      <c r="E54" s="28"/>
    </row>
    <row r="55" spans="1:5">
      <c r="A55" s="27"/>
      <c r="B55" s="15"/>
      <c r="C55" s="15"/>
      <c r="D55" s="15"/>
      <c r="E55" s="28"/>
    </row>
    <row r="56" spans="1:5">
      <c r="A56" s="27"/>
      <c r="B56" s="15"/>
      <c r="C56" s="15"/>
      <c r="D56" s="15"/>
      <c r="E56" s="28"/>
    </row>
    <row r="57" spans="1:5">
      <c r="A57" s="27"/>
      <c r="B57" s="15"/>
      <c r="C57" s="15"/>
      <c r="D57" s="15"/>
      <c r="E57" s="28"/>
    </row>
    <row r="58" spans="1:5">
      <c r="A58" s="27"/>
      <c r="B58" s="15"/>
      <c r="C58" s="15"/>
      <c r="D58" s="15"/>
      <c r="E58" s="28"/>
    </row>
    <row r="59" spans="1:5">
      <c r="A59" s="27"/>
      <c r="B59" s="15"/>
      <c r="C59" s="15"/>
      <c r="D59" s="15"/>
      <c r="E59" s="28"/>
    </row>
    <row r="60" spans="1:5">
      <c r="A60" s="36"/>
      <c r="B60" s="1"/>
      <c r="C60" s="1"/>
      <c r="D60" s="1"/>
      <c r="E60" s="37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0"/>
  <sheetViews>
    <sheetView zoomScale="80" workbookViewId="0">
      <selection activeCell="I3" sqref="I3"/>
    </sheetView>
  </sheetViews>
  <sheetFormatPr defaultRowHeight="12.75"/>
  <cols>
    <col min="1" max="1" width="23.85546875" style="43" customWidth="1"/>
    <col min="2" max="2" width="23.140625" style="43" customWidth="1"/>
    <col min="3" max="3" width="27.42578125" style="43" customWidth="1"/>
    <col min="4" max="4" width="27.140625" style="43" customWidth="1"/>
    <col min="5" max="5" width="28.140625" style="43" customWidth="1"/>
    <col min="6" max="16384" width="9.140625" style="44"/>
  </cols>
  <sheetData>
    <row r="1" spans="1:5" s="43" customFormat="1" ht="36" customHeight="1">
      <c r="A1" s="95" t="s">
        <v>0</v>
      </c>
      <c r="B1" s="128" t="s">
        <v>67</v>
      </c>
      <c r="C1" s="88"/>
      <c r="D1" s="88"/>
      <c r="E1" s="96"/>
    </row>
    <row r="2" spans="1:5" s="7" customFormat="1" ht="35.25" customHeight="1">
      <c r="A2" s="92" t="s">
        <v>80</v>
      </c>
      <c r="B2" s="93" t="s">
        <v>68</v>
      </c>
      <c r="C2" s="92" t="s">
        <v>2</v>
      </c>
      <c r="D2" s="93" t="s">
        <v>69</v>
      </c>
      <c r="E2" s="93"/>
    </row>
    <row r="3" spans="1:5" s="41" customFormat="1" ht="35.25" customHeight="1">
      <c r="A3" s="101" t="s">
        <v>26</v>
      </c>
      <c r="B3" s="102"/>
      <c r="C3" s="102"/>
      <c r="D3" s="102"/>
      <c r="E3" s="103"/>
    </row>
    <row r="4" spans="1:5" s="7" customFormat="1" ht="31.5">
      <c r="A4" s="69" t="s">
        <v>27</v>
      </c>
      <c r="B4" s="70" t="s">
        <v>5</v>
      </c>
      <c r="C4" s="11"/>
      <c r="D4" s="11"/>
      <c r="E4" s="55"/>
    </row>
    <row r="5" spans="1:5" ht="25.5">
      <c r="A5" s="58" t="s">
        <v>6</v>
      </c>
      <c r="B5" s="3" t="s">
        <v>7</v>
      </c>
      <c r="C5" s="3" t="s">
        <v>28</v>
      </c>
      <c r="D5" s="3" t="s">
        <v>29</v>
      </c>
      <c r="E5" s="26" t="s">
        <v>10</v>
      </c>
    </row>
    <row r="6" spans="1:5">
      <c r="A6" s="51"/>
      <c r="B6" s="43">
        <v>0</v>
      </c>
      <c r="E6" s="52"/>
    </row>
    <row r="7" spans="1:5">
      <c r="A7" s="51"/>
      <c r="E7" s="52"/>
    </row>
    <row r="8" spans="1:5">
      <c r="A8" s="51"/>
      <c r="E8" s="52"/>
    </row>
    <row r="9" spans="1:5">
      <c r="A9" s="51"/>
      <c r="E9" s="52"/>
    </row>
    <row r="10" spans="1:5">
      <c r="A10" s="51"/>
      <c r="E10" s="52"/>
    </row>
    <row r="11" spans="1:5">
      <c r="A11" s="51"/>
      <c r="E11" s="52"/>
    </row>
    <row r="12" spans="1:5">
      <c r="A12" s="51"/>
      <c r="E12" s="52"/>
    </row>
    <row r="13" spans="1:5">
      <c r="A13" s="51"/>
      <c r="E13" s="52"/>
    </row>
    <row r="14" spans="1:5">
      <c r="A14" s="51"/>
      <c r="E14" s="52"/>
    </row>
    <row r="15" spans="1:5" ht="11.25" customHeight="1">
      <c r="A15" s="51"/>
      <c r="E15" s="52"/>
    </row>
    <row r="16" spans="1:5" hidden="1">
      <c r="A16" s="51"/>
      <c r="E16" s="52"/>
    </row>
    <row r="17" spans="1:5" s="47" customFormat="1" ht="25.5" customHeight="1">
      <c r="A17" s="51"/>
      <c r="B17" s="43"/>
      <c r="C17" s="43"/>
      <c r="D17" s="43"/>
      <c r="E17" s="52"/>
    </row>
    <row r="18" spans="1:5" ht="31.5">
      <c r="A18" s="76" t="s">
        <v>27</v>
      </c>
      <c r="B18" s="77" t="s">
        <v>12</v>
      </c>
      <c r="C18" s="12"/>
      <c r="D18" s="12"/>
      <c r="E18" s="60"/>
    </row>
    <row r="19" spans="1:5">
      <c r="A19" s="56" t="s">
        <v>6</v>
      </c>
      <c r="B19" s="4" t="s">
        <v>7</v>
      </c>
      <c r="C19" s="4"/>
      <c r="D19" s="4"/>
      <c r="E19" s="57"/>
    </row>
    <row r="20" spans="1:5">
      <c r="A20" s="51"/>
      <c r="B20" s="43">
        <v>0</v>
      </c>
      <c r="E20" s="52"/>
    </row>
    <row r="21" spans="1:5">
      <c r="A21" s="51"/>
      <c r="E21" s="52"/>
    </row>
    <row r="22" spans="1:5">
      <c r="A22" s="51"/>
      <c r="E22" s="52"/>
    </row>
    <row r="23" spans="1:5">
      <c r="A23" s="51"/>
      <c r="E23" s="52"/>
    </row>
    <row r="24" spans="1:5">
      <c r="A24" s="51"/>
      <c r="E24" s="52"/>
    </row>
    <row r="25" spans="1:5">
      <c r="A25" s="51"/>
      <c r="E25" s="52"/>
    </row>
    <row r="26" spans="1:5" s="48" customFormat="1" ht="48" customHeight="1">
      <c r="A26" s="51"/>
      <c r="B26" s="43"/>
      <c r="C26" s="43"/>
      <c r="D26" s="43"/>
      <c r="E26" s="52"/>
    </row>
    <row r="27" spans="1:5" ht="30">
      <c r="A27" s="78" t="s">
        <v>24</v>
      </c>
      <c r="B27" s="61"/>
      <c r="C27" s="62"/>
      <c r="D27" s="63"/>
      <c r="E27" s="64"/>
    </row>
    <row r="28" spans="1:5">
      <c r="A28" s="65"/>
      <c r="B28" s="3" t="s">
        <v>7</v>
      </c>
      <c r="C28" s="66"/>
      <c r="D28" s="66"/>
      <c r="E28" s="67"/>
    </row>
    <row r="29" spans="1:5">
      <c r="A29" s="51"/>
      <c r="E29" s="52"/>
    </row>
    <row r="30" spans="1:5">
      <c r="A30" s="51"/>
      <c r="E30" s="52"/>
    </row>
    <row r="31" spans="1:5">
      <c r="A31" s="51"/>
      <c r="E31" s="52"/>
    </row>
    <row r="32" spans="1:5">
      <c r="A32" s="51"/>
      <c r="E32" s="52"/>
    </row>
    <row r="33" spans="1:5">
      <c r="A33" s="51"/>
      <c r="E33" s="52"/>
    </row>
    <row r="34" spans="1:5" ht="25.5">
      <c r="A34" s="27" t="s">
        <v>25</v>
      </c>
      <c r="E34" s="52"/>
    </row>
    <row r="35" spans="1:5">
      <c r="A35" s="51"/>
      <c r="E35" s="52"/>
    </row>
    <row r="36" spans="1:5">
      <c r="A36" s="51"/>
      <c r="E36" s="52"/>
    </row>
    <row r="37" spans="1:5">
      <c r="A37" s="51"/>
      <c r="E37" s="52"/>
    </row>
    <row r="38" spans="1:5">
      <c r="A38" s="51"/>
      <c r="E38" s="52"/>
    </row>
    <row r="39" spans="1:5">
      <c r="A39" s="51"/>
      <c r="E39" s="52"/>
    </row>
    <row r="40" spans="1:5">
      <c r="A40" s="53"/>
      <c r="B40" s="38"/>
      <c r="C40" s="38"/>
      <c r="D40" s="38"/>
      <c r="E40" s="54"/>
    </row>
  </sheetData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5"/>
  <sheetViews>
    <sheetView zoomScale="80" workbookViewId="0">
      <selection activeCell="I2" sqref="I2"/>
    </sheetView>
  </sheetViews>
  <sheetFormatPr defaultRowHeight="12.75"/>
  <cols>
    <col min="1" max="1" width="23.85546875" style="79" customWidth="1"/>
    <col min="2" max="2" width="23.140625" style="79" customWidth="1"/>
    <col min="3" max="3" width="27.42578125" style="79" customWidth="1"/>
    <col min="4" max="4" width="27.140625" style="79" customWidth="1"/>
    <col min="5" max="5" width="28.140625" style="79" customWidth="1"/>
    <col min="6" max="16384" width="9.140625" style="84"/>
  </cols>
  <sheetData>
    <row r="1" spans="1:5" ht="34.5" customHeight="1">
      <c r="A1" s="22" t="s">
        <v>0</v>
      </c>
      <c r="B1" s="128" t="s">
        <v>67</v>
      </c>
      <c r="C1" s="5"/>
      <c r="D1" s="5"/>
      <c r="E1" s="23"/>
    </row>
    <row r="2" spans="1:5" ht="30" customHeight="1">
      <c r="A2" s="89" t="s">
        <v>80</v>
      </c>
      <c r="B2" s="93" t="s">
        <v>68</v>
      </c>
      <c r="C2" s="91" t="s">
        <v>2</v>
      </c>
      <c r="D2" s="93" t="s">
        <v>69</v>
      </c>
      <c r="E2" s="42"/>
    </row>
    <row r="3" spans="1:5" ht="18">
      <c r="A3" s="104" t="s">
        <v>30</v>
      </c>
      <c r="B3" s="105"/>
      <c r="C3" s="105"/>
      <c r="D3" s="105"/>
      <c r="E3" s="106"/>
    </row>
    <row r="4" spans="1:5" ht="20.25" customHeight="1">
      <c r="A4" s="69" t="s">
        <v>31</v>
      </c>
      <c r="B4" s="11"/>
      <c r="C4" s="11"/>
      <c r="D4" s="11"/>
      <c r="E4" s="55"/>
    </row>
    <row r="5" spans="1:5" ht="19.5" customHeight="1">
      <c r="A5" s="58" t="s">
        <v>6</v>
      </c>
      <c r="B5" s="3" t="s">
        <v>32</v>
      </c>
      <c r="C5" s="3" t="s">
        <v>33</v>
      </c>
      <c r="D5" s="3" t="s">
        <v>34</v>
      </c>
      <c r="E5" s="26"/>
    </row>
    <row r="6" spans="1:5">
      <c r="A6" s="80"/>
      <c r="D6" s="79">
        <v>0</v>
      </c>
      <c r="E6" s="81"/>
    </row>
    <row r="7" spans="1:5">
      <c r="A7" s="80"/>
      <c r="E7" s="81"/>
    </row>
    <row r="8" spans="1:5">
      <c r="A8" s="80"/>
      <c r="E8" s="81"/>
    </row>
    <row r="9" spans="1:5">
      <c r="A9" s="80"/>
      <c r="E9" s="81"/>
    </row>
    <row r="10" spans="1:5">
      <c r="A10" s="80"/>
      <c r="E10" s="81"/>
    </row>
    <row r="11" spans="1:5" s="85" customFormat="1" ht="27" customHeight="1">
      <c r="A11" s="73" t="s">
        <v>35</v>
      </c>
      <c r="B11" s="13"/>
      <c r="C11" s="13"/>
      <c r="D11" s="13"/>
      <c r="E11" s="59"/>
    </row>
    <row r="12" spans="1:5">
      <c r="A12" s="58" t="s">
        <v>6</v>
      </c>
      <c r="B12" s="3" t="s">
        <v>32</v>
      </c>
      <c r="C12" s="3" t="s">
        <v>36</v>
      </c>
      <c r="D12" s="3" t="s">
        <v>37</v>
      </c>
      <c r="E12" s="26"/>
    </row>
    <row r="13" spans="1:5">
      <c r="A13" s="80"/>
      <c r="D13" s="79">
        <v>0</v>
      </c>
      <c r="E13" s="81"/>
    </row>
    <row r="14" spans="1:5">
      <c r="A14" s="80"/>
      <c r="E14" s="81"/>
    </row>
    <row r="15" spans="1:5">
      <c r="A15" s="80"/>
      <c r="E15" s="81"/>
    </row>
    <row r="16" spans="1:5">
      <c r="A16" s="80"/>
      <c r="E16" s="81"/>
    </row>
    <row r="17" spans="1:5">
      <c r="A17" s="80"/>
      <c r="E17" s="81"/>
    </row>
    <row r="18" spans="1:5">
      <c r="A18" s="80"/>
      <c r="E18" s="81"/>
    </row>
    <row r="19" spans="1:5" ht="102">
      <c r="A19" s="80" t="s">
        <v>38</v>
      </c>
      <c r="E19" s="81"/>
    </row>
    <row r="20" spans="1:5">
      <c r="A20" s="80"/>
      <c r="E20" s="81"/>
    </row>
    <row r="21" spans="1:5">
      <c r="A21" s="80"/>
      <c r="E21" s="81"/>
    </row>
    <row r="22" spans="1:5">
      <c r="A22" s="80"/>
      <c r="E22" s="81"/>
    </row>
    <row r="23" spans="1:5">
      <c r="A23" s="80"/>
      <c r="E23" s="81"/>
    </row>
    <row r="24" spans="1:5">
      <c r="A24" s="80"/>
      <c r="E24" s="81"/>
    </row>
    <row r="25" spans="1:5">
      <c r="A25" s="82"/>
      <c r="B25" s="68"/>
      <c r="C25" s="68"/>
      <c r="D25" s="68"/>
      <c r="E25" s="83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selection activeCell="J3" sqref="J3"/>
    </sheetView>
  </sheetViews>
  <sheetFormatPr defaultRowHeight="12.75"/>
  <cols>
    <col min="1" max="1" width="23.85546875" style="39" customWidth="1"/>
    <col min="2" max="2" width="23.140625" style="39" customWidth="1"/>
    <col min="3" max="3" width="27.42578125" style="39" customWidth="1"/>
    <col min="4" max="4" width="27.140625" style="39" customWidth="1"/>
    <col min="5" max="5" width="28.140625" style="39" customWidth="1"/>
    <col min="6" max="16384" width="9.140625" style="40"/>
  </cols>
  <sheetData>
    <row r="1" spans="1:5" ht="39.75" customHeight="1">
      <c r="A1" s="95" t="s">
        <v>0</v>
      </c>
      <c r="B1" s="128" t="s">
        <v>67</v>
      </c>
      <c r="C1" s="88"/>
      <c r="D1" s="49"/>
      <c r="E1" s="50"/>
    </row>
    <row r="2" spans="1:5" ht="29.25" customHeight="1">
      <c r="A2" s="92" t="s">
        <v>80</v>
      </c>
      <c r="B2" s="93" t="s">
        <v>68</v>
      </c>
      <c r="C2" s="92" t="s">
        <v>2</v>
      </c>
      <c r="D2" s="93" t="s">
        <v>69</v>
      </c>
      <c r="E2" s="94"/>
    </row>
    <row r="3" spans="1:5" ht="29.25" customHeight="1">
      <c r="A3" s="107" t="s">
        <v>39</v>
      </c>
      <c r="B3" s="108"/>
      <c r="C3" s="108"/>
      <c r="D3" s="108"/>
      <c r="E3" s="109"/>
    </row>
    <row r="4" spans="1:5" ht="39.75" customHeight="1">
      <c r="A4" s="69" t="s">
        <v>39</v>
      </c>
      <c r="B4" s="70" t="s">
        <v>5</v>
      </c>
      <c r="C4" s="11"/>
      <c r="D4" s="11"/>
      <c r="E4" s="55"/>
    </row>
    <row r="5" spans="1:5" ht="25.5">
      <c r="A5" s="58" t="s">
        <v>6</v>
      </c>
      <c r="B5" s="3" t="s">
        <v>40</v>
      </c>
      <c r="C5" s="3" t="s">
        <v>41</v>
      </c>
      <c r="D5" s="3"/>
      <c r="E5" s="26" t="s">
        <v>42</v>
      </c>
    </row>
    <row r="6" spans="1:5" ht="25.5">
      <c r="A6" s="117">
        <v>40919</v>
      </c>
      <c r="B6" s="118">
        <v>78</v>
      </c>
      <c r="C6" s="113" t="s">
        <v>49</v>
      </c>
      <c r="D6" s="113" t="s">
        <v>50</v>
      </c>
      <c r="E6" s="114" t="s">
        <v>51</v>
      </c>
    </row>
    <row r="7" spans="1:5" s="2" customFormat="1" ht="25.5">
      <c r="A7" s="111">
        <v>40940</v>
      </c>
      <c r="B7" s="110">
        <v>27.2</v>
      </c>
      <c r="C7" s="15" t="s">
        <v>52</v>
      </c>
      <c r="D7" s="15" t="s">
        <v>43</v>
      </c>
      <c r="E7" s="28" t="s">
        <v>11</v>
      </c>
    </row>
    <row r="8" spans="1:5" ht="25.5">
      <c r="A8" s="120">
        <v>40940</v>
      </c>
      <c r="B8" s="119">
        <v>6.25</v>
      </c>
      <c r="C8" s="15" t="s">
        <v>53</v>
      </c>
      <c r="D8" s="15" t="s">
        <v>50</v>
      </c>
      <c r="E8" s="28" t="s">
        <v>51</v>
      </c>
    </row>
    <row r="9" spans="1:5" ht="38.25">
      <c r="A9" s="120">
        <v>41004</v>
      </c>
      <c r="B9" s="119">
        <v>556.04</v>
      </c>
      <c r="C9" s="15" t="s">
        <v>79</v>
      </c>
      <c r="D9" s="15" t="s">
        <v>66</v>
      </c>
      <c r="E9" s="28" t="s">
        <v>11</v>
      </c>
    </row>
    <row r="10" spans="1:5" ht="31.5">
      <c r="A10" s="69" t="s">
        <v>39</v>
      </c>
      <c r="B10" s="70" t="s">
        <v>12</v>
      </c>
      <c r="C10" s="11"/>
      <c r="D10" s="11"/>
      <c r="E10" s="55"/>
    </row>
    <row r="11" spans="1:5" ht="15" customHeight="1">
      <c r="A11" s="58" t="s">
        <v>6</v>
      </c>
      <c r="B11" s="3" t="s">
        <v>40</v>
      </c>
      <c r="C11" s="3"/>
      <c r="D11" s="3"/>
      <c r="E11" s="26"/>
    </row>
    <row r="12" spans="1:5" ht="38.25">
      <c r="A12" s="120">
        <v>40913</v>
      </c>
      <c r="B12" s="119">
        <v>69</v>
      </c>
      <c r="C12" s="15" t="s">
        <v>54</v>
      </c>
      <c r="D12" s="15" t="s">
        <v>55</v>
      </c>
      <c r="E12" s="28" t="s">
        <v>11</v>
      </c>
    </row>
    <row r="13" spans="1:5" ht="25.5">
      <c r="A13" s="120">
        <v>40928</v>
      </c>
      <c r="B13" s="119">
        <v>30.59</v>
      </c>
      <c r="C13" s="15" t="s">
        <v>57</v>
      </c>
      <c r="D13" s="15" t="s">
        <v>56</v>
      </c>
      <c r="E13" s="28" t="s">
        <v>51</v>
      </c>
    </row>
    <row r="14" spans="1:5" ht="25.5">
      <c r="A14" s="120">
        <v>40932</v>
      </c>
      <c r="B14" s="119">
        <v>175.04</v>
      </c>
      <c r="C14" s="15" t="s">
        <v>70</v>
      </c>
      <c r="D14" s="15" t="s">
        <v>73</v>
      </c>
      <c r="E14" s="28" t="s">
        <v>51</v>
      </c>
    </row>
    <row r="15" spans="1:5" ht="25.5">
      <c r="A15" s="120">
        <v>40959</v>
      </c>
      <c r="B15" s="119">
        <v>30.59</v>
      </c>
      <c r="C15" s="15" t="s">
        <v>57</v>
      </c>
      <c r="D15" s="15" t="s">
        <v>56</v>
      </c>
      <c r="E15" s="28" t="s">
        <v>51</v>
      </c>
    </row>
    <row r="16" spans="1:5" ht="25.5">
      <c r="A16" s="120">
        <v>40963</v>
      </c>
      <c r="B16" s="119">
        <v>186.3</v>
      </c>
      <c r="C16" s="15" t="s">
        <v>70</v>
      </c>
      <c r="D16" s="15" t="s">
        <v>73</v>
      </c>
      <c r="E16" s="28" t="s">
        <v>51</v>
      </c>
    </row>
    <row r="17" spans="1:5">
      <c r="A17" s="120">
        <v>40966</v>
      </c>
      <c r="B17" s="119">
        <v>8.4</v>
      </c>
      <c r="C17" s="15" t="s">
        <v>58</v>
      </c>
      <c r="D17" s="15" t="s">
        <v>59</v>
      </c>
      <c r="E17" s="28" t="s">
        <v>11</v>
      </c>
    </row>
    <row r="18" spans="1:5" ht="24.75" customHeight="1">
      <c r="A18" s="120">
        <v>40970</v>
      </c>
      <c r="B18" s="119">
        <v>150</v>
      </c>
      <c r="C18" s="15" t="s">
        <v>60</v>
      </c>
      <c r="D18" s="15" t="s">
        <v>61</v>
      </c>
      <c r="E18" s="28" t="s">
        <v>16</v>
      </c>
    </row>
    <row r="19" spans="1:5">
      <c r="A19" s="120">
        <v>40974</v>
      </c>
      <c r="B19" s="119">
        <v>13.6</v>
      </c>
      <c r="C19" s="15" t="s">
        <v>58</v>
      </c>
      <c r="D19" s="15" t="s">
        <v>59</v>
      </c>
      <c r="E19" s="28" t="s">
        <v>11</v>
      </c>
    </row>
    <row r="20" spans="1:5">
      <c r="A20" s="120">
        <v>40975</v>
      </c>
      <c r="B20" s="119">
        <v>8.4</v>
      </c>
      <c r="C20" s="15" t="s">
        <v>58</v>
      </c>
      <c r="D20" s="15" t="s">
        <v>59</v>
      </c>
      <c r="E20" s="28" t="s">
        <v>11</v>
      </c>
    </row>
    <row r="21" spans="1:5">
      <c r="A21" s="120">
        <v>40981</v>
      </c>
      <c r="B21" s="119">
        <v>14</v>
      </c>
      <c r="C21" s="15" t="s">
        <v>58</v>
      </c>
      <c r="D21" s="15" t="s">
        <v>59</v>
      </c>
      <c r="E21" s="28" t="s">
        <v>11</v>
      </c>
    </row>
    <row r="22" spans="1:5">
      <c r="A22" s="121">
        <v>40982</v>
      </c>
      <c r="B22" s="119">
        <v>14.2</v>
      </c>
      <c r="C22" s="15" t="s">
        <v>58</v>
      </c>
      <c r="D22" s="15" t="s">
        <v>59</v>
      </c>
      <c r="E22" s="28" t="s">
        <v>11</v>
      </c>
    </row>
    <row r="23" spans="1:5" ht="25.5">
      <c r="A23" s="121">
        <v>40988</v>
      </c>
      <c r="B23" s="119">
        <v>30.59</v>
      </c>
      <c r="C23" s="15" t="s">
        <v>57</v>
      </c>
      <c r="D23" s="15" t="s">
        <v>56</v>
      </c>
      <c r="E23" s="28" t="s">
        <v>51</v>
      </c>
    </row>
    <row r="24" spans="1:5" ht="25.5">
      <c r="A24" s="121">
        <v>40991</v>
      </c>
      <c r="B24" s="119">
        <v>529.16999999999996</v>
      </c>
      <c r="C24" s="15" t="s">
        <v>70</v>
      </c>
      <c r="D24" s="15" t="s">
        <v>73</v>
      </c>
      <c r="E24" s="28" t="s">
        <v>51</v>
      </c>
    </row>
    <row r="25" spans="1:5" ht="25.5">
      <c r="A25" s="122">
        <v>41009</v>
      </c>
      <c r="B25" s="123">
        <v>25</v>
      </c>
      <c r="C25" s="17" t="s">
        <v>75</v>
      </c>
      <c r="D25" s="17" t="s">
        <v>43</v>
      </c>
      <c r="E25" s="124" t="s">
        <v>11</v>
      </c>
    </row>
    <row r="26" spans="1:5" ht="45">
      <c r="A26" s="87" t="s">
        <v>44</v>
      </c>
      <c r="B26" s="129">
        <f>B6+B7+B8+B9+B12+B13+B14+B15+B16+B17+B18+B19+B20+B21+B22+B23+B24+B25</f>
        <v>1952.37</v>
      </c>
      <c r="C26" s="45"/>
      <c r="D26" s="46"/>
      <c r="E26" s="86"/>
    </row>
    <row r="27" spans="1:5">
      <c r="A27" s="51"/>
      <c r="B27" s="15" t="s">
        <v>7</v>
      </c>
      <c r="C27" s="43"/>
      <c r="D27" s="43"/>
      <c r="E27" s="52"/>
    </row>
    <row r="28" spans="1:5">
      <c r="A28" s="51"/>
      <c r="B28" s="43"/>
      <c r="C28" s="43"/>
      <c r="D28" s="43"/>
      <c r="E28" s="52"/>
    </row>
    <row r="29" spans="1:5">
      <c r="A29" s="51"/>
      <c r="B29" s="43"/>
      <c r="C29" s="43"/>
      <c r="D29" s="43"/>
      <c r="E29" s="52"/>
    </row>
    <row r="30" spans="1:5">
      <c r="A30" s="51"/>
      <c r="B30" s="43"/>
      <c r="C30" s="43"/>
      <c r="D30" s="43"/>
      <c r="E30" s="52"/>
    </row>
    <row r="31" spans="1:5">
      <c r="A31" s="51"/>
      <c r="B31" s="43"/>
      <c r="C31" s="43"/>
      <c r="D31" s="43"/>
      <c r="E31" s="52"/>
    </row>
    <row r="32" spans="1:5">
      <c r="A32" s="51"/>
      <c r="B32" s="43"/>
      <c r="C32" s="43"/>
      <c r="D32" s="43"/>
      <c r="E32" s="52"/>
    </row>
    <row r="33" spans="1:5">
      <c r="A33" s="51"/>
      <c r="B33" s="43"/>
      <c r="C33" s="43"/>
      <c r="D33" s="43"/>
      <c r="E33" s="52"/>
    </row>
    <row r="34" spans="1:5" ht="25.5">
      <c r="A34" s="27" t="s">
        <v>25</v>
      </c>
      <c r="B34" s="43"/>
      <c r="C34" s="43"/>
      <c r="D34" s="43"/>
      <c r="E34" s="52"/>
    </row>
    <row r="35" spans="1:5">
      <c r="A35" s="51"/>
      <c r="B35" s="43"/>
      <c r="C35" s="43"/>
      <c r="D35" s="43"/>
      <c r="E35" s="52"/>
    </row>
    <row r="36" spans="1:5">
      <c r="A36" s="51"/>
      <c r="B36" s="43"/>
      <c r="C36" s="43"/>
      <c r="D36" s="43"/>
      <c r="E36" s="52"/>
    </row>
    <row r="37" spans="1:5">
      <c r="A37" s="51"/>
      <c r="B37" s="43"/>
      <c r="C37" s="43"/>
      <c r="D37" s="43"/>
      <c r="E37" s="52"/>
    </row>
    <row r="38" spans="1:5">
      <c r="A38" s="51"/>
      <c r="B38" s="43"/>
      <c r="C38" s="43"/>
      <c r="D38" s="43"/>
      <c r="E38" s="52"/>
    </row>
    <row r="39" spans="1:5">
      <c r="A39" s="53"/>
      <c r="B39" s="38"/>
      <c r="C39" s="38"/>
      <c r="D39" s="38"/>
      <c r="E39" s="54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Travel</vt:lpstr>
      <vt:lpstr>Hospitality provided</vt:lpstr>
      <vt:lpstr>Gifts and hospitality received</vt:lpstr>
      <vt:lpstr>Other</vt:lpstr>
      <vt:lpstr>'Hospitality provided'!Print_Area</vt:lpstr>
    </vt:vector>
  </TitlesOfParts>
  <Company>SSC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mortensenm</dc:creator>
  <cp:lastModifiedBy>Kathryn Street</cp:lastModifiedBy>
  <cp:lastPrinted>2012-07-19T21:23:00Z</cp:lastPrinted>
  <dcterms:created xsi:type="dcterms:W3CDTF">2010-10-17T20:59:02Z</dcterms:created>
  <dcterms:modified xsi:type="dcterms:W3CDTF">2012-07-19T22:32:49Z</dcterms:modified>
</cp:coreProperties>
</file>