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munications\IPCA Website\CONTENT\4. Publications and Media\Archive expenses\"/>
    </mc:Choice>
  </mc:AlternateContent>
  <xr:revisionPtr revIDLastSave="0" documentId="8_{B0330807-3749-4C51-82D4-4DB765B8081D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1" i="1" l="1"/>
  <c r="B23" i="3" l="1"/>
  <c r="B22" i="2"/>
</calcChain>
</file>

<file path=xl/sharedStrings.xml><?xml version="1.0" encoding="utf-8"?>
<sst xmlns="http://schemas.openxmlformats.org/spreadsheetml/2006/main" count="280" uniqueCount="90">
  <si>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</si>
  <si>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</si>
  <si>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</si>
  <si>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</si>
  <si>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</si>
  <si>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</si>
  <si>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</si>
  <si>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</si>
  <si>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</si>
  <si>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</si>
  <si>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</si>
  <si>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</si>
  <si>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</si>
  <si>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</si>
  <si>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</si>
  <si>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</si>
  <si>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</si>
  <si>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</si>
  <si>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</si>
  <si>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</si>
  <si>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</si>
  <si>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</si>
  <si>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</si>
  <si>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</si>
  <si>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</si>
  <si>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</si>
  <si>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</si>
  <si>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</si>
  <si>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</si>
  <si>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</si>
  <si>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</si>
  <si>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</si>
  <si>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</si>
  <si>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</si>
  <si>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</si>
  <si>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</si>
  <si>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</si>
  <si>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</si>
  <si>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Independent Police Conduct Authority</t>
  </si>
  <si>
    <t>Judge D J Carruthers</t>
  </si>
  <si>
    <t>Wellington</t>
  </si>
  <si>
    <t>Taxi</t>
  </si>
  <si>
    <t>Airfare</t>
  </si>
  <si>
    <t>Auckland</t>
  </si>
  <si>
    <t>Rental car</t>
  </si>
  <si>
    <t>Parking</t>
  </si>
  <si>
    <t>Vodafone</t>
  </si>
  <si>
    <t>1 Jul to 31 Dec 2013</t>
  </si>
  <si>
    <t>To meet with Mead family re amended report</t>
  </si>
  <si>
    <t>To speak at Judge Tony Beatson's funeral</t>
  </si>
  <si>
    <t>Taupo</t>
  </si>
  <si>
    <t>Coffee</t>
  </si>
  <si>
    <t>To attend the Transparency International New Zealand's Integrity Plus National Integrity System Assessment seminar and to meet with Roger Carson and also with Judge Brown</t>
  </si>
  <si>
    <t>To attend Police dog training at Trentham and to speak at the book launch of 'This is Woodville'</t>
  </si>
  <si>
    <t>Woodville</t>
  </si>
  <si>
    <t>To meet with District Commander: Tasman Superintendent Richard Chambers</t>
  </si>
  <si>
    <t>Nelson</t>
  </si>
  <si>
    <t>Seat selection</t>
  </si>
  <si>
    <t>Additional payment for changed flight</t>
  </si>
  <si>
    <t>To meet with District Commanders of Counties Manukau, Auckland City and Waitemata</t>
  </si>
  <si>
    <t>To meet with District Commanders of Waikato and Bay of Plenty</t>
  </si>
  <si>
    <t>Hamilton and Rotorua</t>
  </si>
  <si>
    <t>Meeting with Commissioner of Police</t>
  </si>
  <si>
    <t>Speaking at Probus Wilton</t>
  </si>
  <si>
    <t>Meeting with Superintendent Sam Hoyle</t>
  </si>
  <si>
    <t>To speak at the Pahiatua Probus club</t>
  </si>
  <si>
    <t>Pahiatua</t>
  </si>
  <si>
    <t>Airport parking</t>
  </si>
  <si>
    <t>Lunch</t>
  </si>
  <si>
    <t>Airport departure tax</t>
  </si>
  <si>
    <t>Hamilton</t>
  </si>
  <si>
    <t>To meet with District Commander: Southern Superintendent Andy Coster</t>
  </si>
  <si>
    <t>Dunedin</t>
  </si>
  <si>
    <t>Meeting with District Commander Richard Chambers</t>
  </si>
  <si>
    <t>To present at the Indonesia STIK Course at Victoria University</t>
  </si>
  <si>
    <t>To meet with Commissioner of Police at PNHQ</t>
  </si>
  <si>
    <t>To speak at Police Legal Services Conference at PNHQ</t>
  </si>
  <si>
    <t>To meet with Solicitor General at Crown Law offices</t>
  </si>
  <si>
    <t>A La Carte - Gerald Leather</t>
  </si>
  <si>
    <t>A La Carte - Andrew Bridgman</t>
  </si>
  <si>
    <t>A La Carte - Judge Barber</t>
  </si>
  <si>
    <t>A La Carte - Sir Anand Satyanand</t>
  </si>
  <si>
    <t>A La Carte - Judge Mahoney</t>
  </si>
  <si>
    <t>Judge Carruthers travelled privately - he paid the airfares himself but did some work for IPCA during the trip</t>
  </si>
  <si>
    <t>Australia</t>
  </si>
  <si>
    <t>Lunch, taxi, petrol and coffee</t>
  </si>
  <si>
    <t>Meeting with Roger Carson</t>
  </si>
  <si>
    <t>Pricing plan</t>
  </si>
  <si>
    <t>Subscribed services and usage costs</t>
  </si>
  <si>
    <t xml:space="preserve">To meet with Judge Margaret Lee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</si>
</sst>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dd\-\ mmm\-yyyy"/>
  </numFmts>
  <fonts count="1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8" fillId="0" borderId="10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15" fontId="0" fillId="0" borderId="10" xfId="0" applyNumberFormat="1" applyFont="1" applyBorder="1" applyAlignment="1">
      <alignment vertical="top" wrapText="1"/>
    </xf>
    <xf numFmtId="15" fontId="0" fillId="0" borderId="10" xfId="0" applyNumberForma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2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15" fontId="0" fillId="0" borderId="1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164" fontId="1" fillId="5" borderId="2" xfId="0" applyNumberFormat="1" applyFont="1" applyFill="1" applyBorder="1" applyAlignment="1"/>
    <xf numFmtId="8" fontId="1" fillId="5" borderId="3" xfId="0" applyNumberFormat="1" applyFont="1" applyFill="1" applyBorder="1" applyAlignment="1"/>
    <xf numFmtId="8" fontId="1" fillId="2" borderId="0" xfId="0" applyNumberFormat="1" applyFont="1" applyFill="1" applyBorder="1" applyAlignment="1"/>
    <xf numFmtId="0" fontId="0" fillId="0" borderId="9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0" fontId="0" fillId="0" borderId="6" xfId="0" applyFont="1" applyBorder="1" applyAlignment="1">
      <alignment vertical="top" wrapText="1"/>
    </xf>
    <xf numFmtId="2" fontId="0" fillId="0" borderId="2" xfId="0" applyNumberFormat="1" applyFont="1" applyBorder="1" applyAlignment="1">
      <alignment vertical="top" wrapText="1"/>
    </xf>
    <xf numFmtId="2" fontId="0" fillId="0" borderId="7" xfId="0" applyNumberFormat="1" applyFont="1" applyBorder="1" applyAlignment="1">
      <alignment vertical="top" wrapText="1"/>
    </xf>
    <xf numFmtId="14" fontId="0" fillId="0" borderId="10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2" fontId="0" fillId="0" borderId="9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0" fillId="0" borderId="0" xfId="0" applyNumberFormat="1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27" zoomScale="110" zoomScaleNormal="110" workbookViewId="0">
      <selection activeCell="K67" sqref="K67"/>
    </sheetView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94" t="s">
        <v>31</v>
      </c>
      <c r="B1" s="88" t="s">
        <v>38</v>
      </c>
      <c r="C1" s="95"/>
      <c r="D1" s="95"/>
      <c r="E1" s="88"/>
    </row>
    <row r="2" spans="1:5" s="6" customFormat="1" ht="35.25" customHeight="1" x14ac:dyDescent="0.2">
      <c r="A2" s="96" t="s">
        <v>23</v>
      </c>
      <c r="B2" s="97" t="s">
        <v>39</v>
      </c>
      <c r="C2" s="90" t="s">
        <v>24</v>
      </c>
      <c r="D2" s="97" t="s">
        <v>47</v>
      </c>
      <c r="E2" s="97"/>
    </row>
    <row r="3" spans="1:5" s="6" customFormat="1" ht="35.25" customHeight="1" x14ac:dyDescent="0.2">
      <c r="A3" s="132" t="s">
        <v>30</v>
      </c>
      <c r="B3" s="133"/>
      <c r="C3" s="133"/>
      <c r="D3" s="133"/>
      <c r="E3" s="134"/>
    </row>
    <row r="4" spans="1:5" s="7" customFormat="1" ht="31.5" x14ac:dyDescent="0.2">
      <c r="A4" s="69" t="s">
        <v>0</v>
      </c>
      <c r="B4" s="70" t="s">
        <v>1</v>
      </c>
      <c r="C4" s="8"/>
      <c r="D4" s="8"/>
      <c r="E4" s="23"/>
    </row>
    <row r="5" spans="1:5" s="6" customFormat="1" ht="25.5" x14ac:dyDescent="0.2">
      <c r="A5" s="24" t="s">
        <v>2</v>
      </c>
      <c r="B5" s="3" t="s">
        <v>28</v>
      </c>
      <c r="C5" s="3" t="s">
        <v>27</v>
      </c>
      <c r="D5" s="3" t="s">
        <v>26</v>
      </c>
      <c r="E5" s="25" t="s">
        <v>5</v>
      </c>
    </row>
    <row r="6" spans="1:5" x14ac:dyDescent="0.2">
      <c r="A6" s="26"/>
      <c r="B6" s="14"/>
      <c r="C6" s="14"/>
      <c r="D6" s="14"/>
      <c r="E6" s="27"/>
    </row>
    <row r="7" spans="1:5" x14ac:dyDescent="0.2">
      <c r="A7" s="26"/>
      <c r="B7" s="14"/>
      <c r="C7" s="14"/>
      <c r="D7" s="14"/>
      <c r="E7" s="27"/>
    </row>
    <row r="8" spans="1:5" x14ac:dyDescent="0.2">
      <c r="A8" s="26"/>
      <c r="B8" s="14"/>
      <c r="C8" s="14"/>
      <c r="D8" s="14"/>
      <c r="E8" s="27"/>
    </row>
    <row r="9" spans="1:5" x14ac:dyDescent="0.2">
      <c r="A9" s="26"/>
      <c r="B9" s="14"/>
      <c r="C9" s="14"/>
      <c r="D9" s="14"/>
      <c r="E9" s="27"/>
    </row>
    <row r="10" spans="1:5" ht="12" customHeight="1" x14ac:dyDescent="0.2">
      <c r="A10" s="26"/>
      <c r="B10" s="14"/>
      <c r="C10" s="14"/>
      <c r="D10" s="14"/>
      <c r="E10" s="27"/>
    </row>
    <row r="11" spans="1:5" s="7" customFormat="1" ht="31.5" x14ac:dyDescent="0.2">
      <c r="A11" s="67" t="s">
        <v>0</v>
      </c>
      <c r="B11" s="68" t="s">
        <v>25</v>
      </c>
      <c r="C11" s="9"/>
      <c r="D11" s="9"/>
      <c r="E11" s="28"/>
    </row>
    <row r="12" spans="1:5" s="6" customFormat="1" x14ac:dyDescent="0.2">
      <c r="A12" s="24" t="s">
        <v>2</v>
      </c>
      <c r="B12" s="3" t="s">
        <v>28</v>
      </c>
      <c r="C12" s="3"/>
      <c r="D12" s="3"/>
      <c r="E12" s="25"/>
    </row>
    <row r="13" spans="1:5" s="6" customFormat="1" ht="51" x14ac:dyDescent="0.2">
      <c r="A13" s="131">
        <v>41610</v>
      </c>
      <c r="B13" s="106">
        <v>397.87</v>
      </c>
      <c r="C13" s="127" t="s">
        <v>83</v>
      </c>
      <c r="D13" s="106" t="s">
        <v>85</v>
      </c>
      <c r="E13" s="107" t="s">
        <v>84</v>
      </c>
    </row>
    <row r="14" spans="1:5" s="6" customFormat="1" x14ac:dyDescent="0.2">
      <c r="A14" s="126"/>
      <c r="B14" s="127"/>
      <c r="C14" s="127"/>
      <c r="D14" s="127"/>
      <c r="E14" s="128"/>
    </row>
    <row r="15" spans="1:5" s="6" customFormat="1" x14ac:dyDescent="0.2">
      <c r="A15" s="126"/>
      <c r="B15" s="127"/>
      <c r="C15" s="127"/>
      <c r="D15" s="127"/>
      <c r="E15" s="128"/>
    </row>
    <row r="16" spans="1:5" s="6" customFormat="1" x14ac:dyDescent="0.2">
      <c r="A16" s="126"/>
      <c r="B16" s="127"/>
      <c r="C16" s="127"/>
      <c r="D16" s="127"/>
      <c r="E16" s="128"/>
    </row>
    <row r="17" spans="1:5" x14ac:dyDescent="0.2">
      <c r="A17" s="26"/>
      <c r="B17" s="44"/>
      <c r="C17" s="44"/>
      <c r="D17" s="44"/>
      <c r="E17" s="51"/>
    </row>
    <row r="18" spans="1:5" x14ac:dyDescent="0.2">
      <c r="A18" s="26"/>
      <c r="B18" s="44"/>
      <c r="C18" s="44"/>
      <c r="D18" s="44"/>
      <c r="E18" s="51"/>
    </row>
    <row r="19" spans="1:5" x14ac:dyDescent="0.2">
      <c r="A19" s="26"/>
      <c r="B19" s="44"/>
      <c r="C19" s="44"/>
      <c r="D19" s="44"/>
      <c r="E19" s="51"/>
    </row>
    <row r="20" spans="1:5" x14ac:dyDescent="0.2">
      <c r="A20" s="26"/>
      <c r="B20" s="44"/>
      <c r="C20" s="44"/>
      <c r="D20" s="44"/>
      <c r="E20" s="51"/>
    </row>
    <row r="21" spans="1:5" s="7" customFormat="1" ht="31.5" x14ac:dyDescent="0.2">
      <c r="A21" s="71" t="s">
        <v>8</v>
      </c>
      <c r="B21" s="72" t="s">
        <v>1</v>
      </c>
      <c r="C21" s="13"/>
      <c r="D21" s="13"/>
      <c r="E21" s="29"/>
    </row>
    <row r="22" spans="1:5" s="6" customFormat="1" ht="25.5" customHeight="1" x14ac:dyDescent="0.2">
      <c r="A22" s="24" t="s">
        <v>2</v>
      </c>
      <c r="B22" s="3" t="s">
        <v>28</v>
      </c>
      <c r="C22" s="3" t="s">
        <v>7</v>
      </c>
      <c r="D22" s="3" t="s">
        <v>4</v>
      </c>
      <c r="E22" s="25" t="s">
        <v>5</v>
      </c>
    </row>
    <row r="23" spans="1:5" ht="25.5" x14ac:dyDescent="0.2">
      <c r="A23" s="98">
        <v>41492</v>
      </c>
      <c r="B23" s="105">
        <v>286</v>
      </c>
      <c r="C23" s="106" t="s">
        <v>49</v>
      </c>
      <c r="D23" s="106" t="s">
        <v>42</v>
      </c>
      <c r="E23" s="107" t="s">
        <v>50</v>
      </c>
    </row>
    <row r="24" spans="1:5" ht="81.75" customHeight="1" x14ac:dyDescent="0.2">
      <c r="A24" s="101">
        <v>41500</v>
      </c>
      <c r="B24" s="109">
        <v>576</v>
      </c>
      <c r="C24" s="108" t="s">
        <v>52</v>
      </c>
      <c r="D24" s="108" t="s">
        <v>42</v>
      </c>
      <c r="E24" s="110" t="s">
        <v>43</v>
      </c>
    </row>
    <row r="25" spans="1:5" ht="57" customHeight="1" x14ac:dyDescent="0.2">
      <c r="A25" s="101">
        <v>41576</v>
      </c>
      <c r="B25" s="109">
        <v>316</v>
      </c>
      <c r="C25" s="108" t="s">
        <v>59</v>
      </c>
      <c r="D25" s="108" t="s">
        <v>42</v>
      </c>
      <c r="E25" s="110" t="s">
        <v>43</v>
      </c>
    </row>
    <row r="26" spans="1:5" ht="51" x14ac:dyDescent="0.2">
      <c r="A26" s="98">
        <v>41590</v>
      </c>
      <c r="B26" s="105">
        <v>216</v>
      </c>
      <c r="C26" s="106" t="s">
        <v>55</v>
      </c>
      <c r="D26" s="106" t="s">
        <v>42</v>
      </c>
      <c r="E26" s="107" t="s">
        <v>56</v>
      </c>
    </row>
    <row r="27" spans="1:5" ht="51" x14ac:dyDescent="0.2">
      <c r="A27" s="98">
        <v>41590</v>
      </c>
      <c r="B27" s="105">
        <v>20</v>
      </c>
      <c r="C27" s="14" t="s">
        <v>55</v>
      </c>
      <c r="D27" s="108" t="s">
        <v>57</v>
      </c>
      <c r="E27" s="27" t="s">
        <v>56</v>
      </c>
    </row>
    <row r="28" spans="1:5" ht="51" x14ac:dyDescent="0.2">
      <c r="A28" s="101">
        <v>41590</v>
      </c>
      <c r="B28" s="109">
        <v>120</v>
      </c>
      <c r="C28" s="108" t="s">
        <v>55</v>
      </c>
      <c r="D28" s="108" t="s">
        <v>58</v>
      </c>
      <c r="E28" s="110" t="s">
        <v>56</v>
      </c>
    </row>
    <row r="29" spans="1:5" ht="38.25" x14ac:dyDescent="0.2">
      <c r="A29" s="101">
        <v>41603</v>
      </c>
      <c r="B29" s="109">
        <v>473</v>
      </c>
      <c r="C29" s="108" t="s">
        <v>60</v>
      </c>
      <c r="D29" s="108" t="s">
        <v>42</v>
      </c>
      <c r="E29" s="110" t="s">
        <v>61</v>
      </c>
    </row>
    <row r="30" spans="1:5" ht="38.25" x14ac:dyDescent="0.2">
      <c r="A30" s="101">
        <v>41603</v>
      </c>
      <c r="B30" s="109">
        <v>15</v>
      </c>
      <c r="C30" s="108" t="s">
        <v>60</v>
      </c>
      <c r="D30" s="108" t="s">
        <v>57</v>
      </c>
      <c r="E30" s="110" t="s">
        <v>61</v>
      </c>
    </row>
    <row r="31" spans="1:5" ht="38.25" x14ac:dyDescent="0.2">
      <c r="A31" s="101">
        <v>41603</v>
      </c>
      <c r="B31" s="109">
        <v>60</v>
      </c>
      <c r="C31" s="108" t="s">
        <v>60</v>
      </c>
      <c r="D31" s="108" t="s">
        <v>58</v>
      </c>
      <c r="E31" s="110" t="s">
        <v>61</v>
      </c>
    </row>
    <row r="32" spans="1:5" ht="38.25" x14ac:dyDescent="0.2">
      <c r="A32" s="101">
        <v>41620</v>
      </c>
      <c r="B32" s="109">
        <v>456</v>
      </c>
      <c r="C32" s="108" t="s">
        <v>71</v>
      </c>
      <c r="D32" s="108" t="s">
        <v>42</v>
      </c>
      <c r="E32" s="110" t="s">
        <v>72</v>
      </c>
    </row>
    <row r="33" spans="1:5" ht="38.25" x14ac:dyDescent="0.2">
      <c r="A33" s="101">
        <v>41620</v>
      </c>
      <c r="B33" s="109">
        <v>70</v>
      </c>
      <c r="C33" s="108" t="s">
        <v>71</v>
      </c>
      <c r="D33" s="108" t="s">
        <v>58</v>
      </c>
      <c r="E33" s="110" t="s">
        <v>72</v>
      </c>
    </row>
    <row r="34" spans="1:5" x14ac:dyDescent="0.2">
      <c r="A34" s="101"/>
      <c r="B34" s="109"/>
      <c r="C34" s="108"/>
      <c r="D34" s="108"/>
      <c r="E34" s="110"/>
    </row>
    <row r="35" spans="1:5" s="7" customFormat="1" ht="30" customHeight="1" x14ac:dyDescent="0.25">
      <c r="A35" s="30" t="s">
        <v>8</v>
      </c>
      <c r="B35" s="11" t="s">
        <v>6</v>
      </c>
      <c r="C35" s="5"/>
      <c r="D35" s="5"/>
      <c r="E35" s="31"/>
    </row>
    <row r="36" spans="1:5" s="6" customFormat="1" x14ac:dyDescent="0.2">
      <c r="A36" s="24" t="s">
        <v>2</v>
      </c>
      <c r="B36" s="3" t="s">
        <v>28</v>
      </c>
      <c r="C36" s="3"/>
      <c r="D36" s="3"/>
      <c r="E36" s="25"/>
    </row>
    <row r="37" spans="1:5" s="6" customFormat="1" ht="25.5" x14ac:dyDescent="0.2">
      <c r="A37" s="98">
        <v>41444</v>
      </c>
      <c r="B37" s="105">
        <v>34</v>
      </c>
      <c r="C37" s="106" t="s">
        <v>48</v>
      </c>
      <c r="D37" s="103" t="s">
        <v>41</v>
      </c>
      <c r="E37" s="120" t="s">
        <v>40</v>
      </c>
    </row>
    <row r="38" spans="1:5" s="6" customFormat="1" ht="25.5" x14ac:dyDescent="0.2">
      <c r="A38" s="98">
        <v>41444</v>
      </c>
      <c r="B38" s="105">
        <v>39.200000000000003</v>
      </c>
      <c r="C38" s="106" t="s">
        <v>48</v>
      </c>
      <c r="D38" s="103" t="s">
        <v>41</v>
      </c>
      <c r="E38" s="104" t="s">
        <v>40</v>
      </c>
    </row>
    <row r="39" spans="1:5" s="6" customFormat="1" ht="25.5" x14ac:dyDescent="0.2">
      <c r="A39" s="98">
        <v>41492</v>
      </c>
      <c r="B39" s="105">
        <v>52.4</v>
      </c>
      <c r="C39" s="106" t="s">
        <v>49</v>
      </c>
      <c r="D39" s="103" t="s">
        <v>41</v>
      </c>
      <c r="E39" s="107" t="s">
        <v>40</v>
      </c>
    </row>
    <row r="40" spans="1:5" s="6" customFormat="1" ht="76.5" x14ac:dyDescent="0.2">
      <c r="A40" s="98">
        <v>41500</v>
      </c>
      <c r="B40" s="105">
        <v>36</v>
      </c>
      <c r="C40" s="108" t="s">
        <v>52</v>
      </c>
      <c r="D40" s="103" t="s">
        <v>41</v>
      </c>
      <c r="E40" s="107" t="s">
        <v>40</v>
      </c>
    </row>
    <row r="41" spans="1:5" s="6" customFormat="1" ht="76.5" x14ac:dyDescent="0.2">
      <c r="A41" s="98">
        <v>41500</v>
      </c>
      <c r="B41" s="105">
        <v>43.8</v>
      </c>
      <c r="C41" s="108" t="s">
        <v>52</v>
      </c>
      <c r="D41" s="103" t="s">
        <v>41</v>
      </c>
      <c r="E41" s="107" t="s">
        <v>40</v>
      </c>
    </row>
    <row r="42" spans="1:5" s="6" customFormat="1" ht="76.5" x14ac:dyDescent="0.2">
      <c r="A42" s="98">
        <v>41501</v>
      </c>
      <c r="B42" s="105">
        <v>17</v>
      </c>
      <c r="C42" s="108" t="s">
        <v>52</v>
      </c>
      <c r="D42" s="103" t="s">
        <v>45</v>
      </c>
      <c r="E42" s="107" t="s">
        <v>43</v>
      </c>
    </row>
    <row r="43" spans="1:5" s="6" customFormat="1" ht="76.5" x14ac:dyDescent="0.2">
      <c r="A43" s="98">
        <v>41501</v>
      </c>
      <c r="B43" s="105">
        <v>128.11000000000001</v>
      </c>
      <c r="C43" s="108" t="s">
        <v>52</v>
      </c>
      <c r="D43" s="106" t="s">
        <v>44</v>
      </c>
      <c r="E43" s="107" t="s">
        <v>43</v>
      </c>
    </row>
    <row r="44" spans="1:5" s="6" customFormat="1" ht="51" x14ac:dyDescent="0.2">
      <c r="A44" s="100">
        <v>41541</v>
      </c>
      <c r="B44" s="102">
        <v>195.35</v>
      </c>
      <c r="C44" s="103" t="s">
        <v>53</v>
      </c>
      <c r="D44" s="103" t="s">
        <v>44</v>
      </c>
      <c r="E44" s="104" t="s">
        <v>54</v>
      </c>
    </row>
    <row r="45" spans="1:5" s="6" customFormat="1" ht="25.5" x14ac:dyDescent="0.2">
      <c r="A45" s="100">
        <v>41562</v>
      </c>
      <c r="B45" s="102">
        <v>144.01</v>
      </c>
      <c r="C45" s="103" t="s">
        <v>65</v>
      </c>
      <c r="D45" s="103" t="s">
        <v>44</v>
      </c>
      <c r="E45" s="104" t="s">
        <v>66</v>
      </c>
    </row>
    <row r="46" spans="1:5" s="6" customFormat="1" ht="25.5" x14ac:dyDescent="0.2">
      <c r="A46" s="100">
        <v>41564</v>
      </c>
      <c r="B46" s="102">
        <v>11.8</v>
      </c>
      <c r="C46" s="103" t="s">
        <v>62</v>
      </c>
      <c r="D46" s="103" t="s">
        <v>41</v>
      </c>
      <c r="E46" s="104" t="s">
        <v>40</v>
      </c>
    </row>
    <row r="47" spans="1:5" s="6" customFormat="1" ht="25.5" x14ac:dyDescent="0.2">
      <c r="A47" s="100">
        <v>41564</v>
      </c>
      <c r="B47" s="102">
        <v>17.2</v>
      </c>
      <c r="C47" s="103" t="s">
        <v>62</v>
      </c>
      <c r="D47" s="103" t="s">
        <v>41</v>
      </c>
      <c r="E47" s="104" t="s">
        <v>40</v>
      </c>
    </row>
    <row r="48" spans="1:5" s="14" customFormat="1" x14ac:dyDescent="0.2">
      <c r="A48" s="100">
        <v>41568</v>
      </c>
      <c r="B48" s="102">
        <v>26.6</v>
      </c>
      <c r="C48" s="14" t="s">
        <v>63</v>
      </c>
      <c r="D48" s="14" t="s">
        <v>41</v>
      </c>
      <c r="E48" s="27" t="s">
        <v>40</v>
      </c>
    </row>
    <row r="49" spans="1:5" s="6" customFormat="1" x14ac:dyDescent="0.2">
      <c r="A49" s="98">
        <v>41568</v>
      </c>
      <c r="B49" s="105">
        <v>33.200000000000003</v>
      </c>
      <c r="C49" s="106" t="s">
        <v>63</v>
      </c>
      <c r="D49" s="106" t="s">
        <v>41</v>
      </c>
      <c r="E49" s="107" t="s">
        <v>40</v>
      </c>
    </row>
    <row r="50" spans="1:5" s="6" customFormat="1" ht="51" x14ac:dyDescent="0.2">
      <c r="A50" s="98">
        <v>41576</v>
      </c>
      <c r="B50" s="105">
        <v>134.47</v>
      </c>
      <c r="C50" s="108" t="s">
        <v>59</v>
      </c>
      <c r="D50" s="106" t="s">
        <v>44</v>
      </c>
      <c r="E50" s="107" t="s">
        <v>43</v>
      </c>
    </row>
    <row r="51" spans="1:5" s="6" customFormat="1" ht="51" x14ac:dyDescent="0.2">
      <c r="A51" s="98">
        <v>41576</v>
      </c>
      <c r="B51" s="105">
        <v>29</v>
      </c>
      <c r="C51" s="108" t="s">
        <v>59</v>
      </c>
      <c r="D51" s="106" t="s">
        <v>67</v>
      </c>
      <c r="E51" s="107" t="s">
        <v>40</v>
      </c>
    </row>
    <row r="52" spans="1:5" s="6" customFormat="1" ht="25.5" x14ac:dyDescent="0.2">
      <c r="A52" s="98">
        <v>41590</v>
      </c>
      <c r="B52" s="105">
        <v>35.6</v>
      </c>
      <c r="C52" s="108" t="s">
        <v>73</v>
      </c>
      <c r="D52" s="106" t="s">
        <v>41</v>
      </c>
      <c r="E52" s="107" t="s">
        <v>56</v>
      </c>
    </row>
    <row r="53" spans="1:5" s="6" customFormat="1" ht="25.5" x14ac:dyDescent="0.2">
      <c r="A53" s="98">
        <v>41590</v>
      </c>
      <c r="B53" s="105">
        <v>49.8</v>
      </c>
      <c r="C53" s="108" t="s">
        <v>73</v>
      </c>
      <c r="D53" s="106" t="s">
        <v>41</v>
      </c>
      <c r="E53" s="107" t="s">
        <v>56</v>
      </c>
    </row>
    <row r="54" spans="1:5" s="6" customFormat="1" ht="38.25" x14ac:dyDescent="0.2">
      <c r="A54" s="98">
        <v>41603</v>
      </c>
      <c r="B54" s="105">
        <v>236.5</v>
      </c>
      <c r="C54" s="108" t="s">
        <v>60</v>
      </c>
      <c r="D54" s="106" t="s">
        <v>44</v>
      </c>
      <c r="E54" s="107" t="s">
        <v>61</v>
      </c>
    </row>
    <row r="55" spans="1:5" s="6" customFormat="1" ht="38.25" x14ac:dyDescent="0.2">
      <c r="A55" s="98">
        <v>41603</v>
      </c>
      <c r="B55" s="105">
        <v>37.799999999999997</v>
      </c>
      <c r="C55" s="108" t="s">
        <v>60</v>
      </c>
      <c r="D55" s="106" t="s">
        <v>68</v>
      </c>
      <c r="E55" s="107" t="s">
        <v>61</v>
      </c>
    </row>
    <row r="56" spans="1:5" s="6" customFormat="1" ht="38.25" x14ac:dyDescent="0.2">
      <c r="A56" s="98">
        <v>41603</v>
      </c>
      <c r="B56" s="105">
        <v>5</v>
      </c>
      <c r="C56" s="108" t="s">
        <v>60</v>
      </c>
      <c r="D56" s="106" t="s">
        <v>69</v>
      </c>
      <c r="E56" s="107" t="s">
        <v>70</v>
      </c>
    </row>
    <row r="57" spans="1:5" s="6" customFormat="1" ht="25.5" x14ac:dyDescent="0.2">
      <c r="A57" s="98">
        <v>41605</v>
      </c>
      <c r="B57" s="105">
        <v>14.8</v>
      </c>
      <c r="C57" s="106" t="s">
        <v>62</v>
      </c>
      <c r="D57" s="106" t="s">
        <v>41</v>
      </c>
      <c r="E57" s="107" t="s">
        <v>40</v>
      </c>
    </row>
    <row r="58" spans="1:5" s="14" customFormat="1" ht="25.5" x14ac:dyDescent="0.2">
      <c r="A58" s="100">
        <v>41605</v>
      </c>
      <c r="B58" s="102">
        <v>19.600000000000001</v>
      </c>
      <c r="C58" s="103" t="s">
        <v>64</v>
      </c>
      <c r="D58" s="103" t="s">
        <v>41</v>
      </c>
      <c r="E58" s="104" t="s">
        <v>40</v>
      </c>
    </row>
    <row r="59" spans="1:5" s="14" customFormat="1" ht="38.25" x14ac:dyDescent="0.2">
      <c r="A59" s="100">
        <v>41613</v>
      </c>
      <c r="B59" s="102">
        <v>13.6</v>
      </c>
      <c r="C59" s="103" t="s">
        <v>74</v>
      </c>
      <c r="D59" s="103" t="s">
        <v>41</v>
      </c>
      <c r="E59" s="104" t="s">
        <v>40</v>
      </c>
    </row>
    <row r="60" spans="1:5" s="14" customFormat="1" ht="25.5" x14ac:dyDescent="0.2">
      <c r="A60" s="100">
        <v>41614</v>
      </c>
      <c r="B60" s="102">
        <v>19.2</v>
      </c>
      <c r="C60" s="103" t="s">
        <v>89</v>
      </c>
      <c r="D60" s="103" t="s">
        <v>41</v>
      </c>
      <c r="E60" s="104" t="s">
        <v>40</v>
      </c>
    </row>
    <row r="61" spans="1:5" s="14" customFormat="1" ht="25.5" x14ac:dyDescent="0.2">
      <c r="A61" s="100">
        <v>41618</v>
      </c>
      <c r="B61" s="102">
        <v>15.2</v>
      </c>
      <c r="C61" s="103" t="s">
        <v>75</v>
      </c>
      <c r="D61" s="103" t="s">
        <v>41</v>
      </c>
      <c r="E61" s="104" t="s">
        <v>40</v>
      </c>
    </row>
    <row r="62" spans="1:5" s="14" customFormat="1" ht="38.25" x14ac:dyDescent="0.2">
      <c r="A62" s="100">
        <v>41620</v>
      </c>
      <c r="B62" s="102">
        <v>39</v>
      </c>
      <c r="C62" s="108" t="s">
        <v>71</v>
      </c>
      <c r="D62" s="103" t="s">
        <v>41</v>
      </c>
      <c r="E62" s="104" t="s">
        <v>72</v>
      </c>
    </row>
    <row r="63" spans="1:5" s="14" customFormat="1" ht="38.25" x14ac:dyDescent="0.2">
      <c r="A63" s="100">
        <v>41620</v>
      </c>
      <c r="B63" s="102">
        <v>89.2</v>
      </c>
      <c r="C63" s="108" t="s">
        <v>71</v>
      </c>
      <c r="D63" s="103" t="s">
        <v>41</v>
      </c>
      <c r="E63" s="104" t="s">
        <v>72</v>
      </c>
    </row>
    <row r="64" spans="1:5" s="14" customFormat="1" ht="38.25" x14ac:dyDescent="0.2">
      <c r="A64" s="100">
        <v>41620</v>
      </c>
      <c r="B64" s="102">
        <v>24.5</v>
      </c>
      <c r="C64" s="108" t="s">
        <v>71</v>
      </c>
      <c r="D64" s="103" t="s">
        <v>68</v>
      </c>
      <c r="E64" s="104" t="s">
        <v>72</v>
      </c>
    </row>
    <row r="65" spans="1:5" s="14" customFormat="1" ht="25.5" x14ac:dyDescent="0.2">
      <c r="A65" s="100">
        <v>41624</v>
      </c>
      <c r="B65" s="102">
        <v>18.399999999999999</v>
      </c>
      <c r="C65" s="103" t="s">
        <v>76</v>
      </c>
      <c r="D65" s="103" t="s">
        <v>41</v>
      </c>
      <c r="E65" s="104" t="s">
        <v>40</v>
      </c>
    </row>
    <row r="66" spans="1:5" s="14" customFormat="1" ht="25.5" x14ac:dyDescent="0.2">
      <c r="A66" s="100">
        <v>41627</v>
      </c>
      <c r="B66" s="102">
        <v>17.399999999999999</v>
      </c>
      <c r="C66" s="103" t="s">
        <v>77</v>
      </c>
      <c r="D66" s="103" t="s">
        <v>41</v>
      </c>
      <c r="E66" s="104" t="s">
        <v>40</v>
      </c>
    </row>
    <row r="67" spans="1:5" s="14" customFormat="1" x14ac:dyDescent="0.2">
      <c r="A67" s="100"/>
      <c r="B67" s="102"/>
      <c r="C67" s="103"/>
      <c r="D67" s="103"/>
      <c r="E67" s="104"/>
    </row>
    <row r="68" spans="1:5" s="14" customFormat="1" x14ac:dyDescent="0.2">
      <c r="A68" s="100"/>
      <c r="B68" s="102"/>
      <c r="C68" s="103"/>
      <c r="D68" s="103"/>
      <c r="E68" s="104"/>
    </row>
    <row r="69" spans="1:5" s="14" customFormat="1" x14ac:dyDescent="0.2">
      <c r="A69" s="100"/>
      <c r="B69" s="102"/>
      <c r="C69" s="103"/>
      <c r="D69" s="103"/>
      <c r="E69" s="104"/>
    </row>
    <row r="70" spans="1:5" s="14" customFormat="1" ht="16.5" customHeight="1" x14ac:dyDescent="0.2">
      <c r="A70" s="99"/>
      <c r="B70" s="44"/>
      <c r="C70" s="44"/>
      <c r="D70" s="44"/>
      <c r="E70" s="51"/>
    </row>
    <row r="71" spans="1:5" s="16" customFormat="1" ht="46.5" customHeight="1" x14ac:dyDescent="0.2">
      <c r="A71" s="73" t="s">
        <v>33</v>
      </c>
      <c r="B71" s="115">
        <f>SUM(B13:B70)</f>
        <v>4583.6099999999997</v>
      </c>
      <c r="C71" s="17"/>
      <c r="D71" s="18"/>
      <c r="E71" s="32"/>
    </row>
    <row r="72" spans="1:5" s="14" customFormat="1" ht="13.5" thickBot="1" x14ac:dyDescent="0.25">
      <c r="A72" s="33"/>
      <c r="B72" s="19" t="s">
        <v>28</v>
      </c>
      <c r="C72" s="20"/>
      <c r="D72" s="20"/>
      <c r="E72" s="34"/>
    </row>
    <row r="73" spans="1:5" x14ac:dyDescent="0.2">
      <c r="A73" s="26"/>
      <c r="B73" s="14"/>
      <c r="C73" s="14"/>
      <c r="D73" s="14"/>
      <c r="E73" s="27"/>
    </row>
    <row r="74" spans="1:5" ht="25.5" x14ac:dyDescent="0.2">
      <c r="A74" s="26" t="s">
        <v>29</v>
      </c>
      <c r="B74" s="14"/>
      <c r="C74" s="14"/>
      <c r="D74" s="14"/>
      <c r="E74" s="27"/>
    </row>
    <row r="75" spans="1:5" x14ac:dyDescent="0.2">
      <c r="A75" s="35"/>
      <c r="B75" s="1"/>
      <c r="C75" s="1"/>
      <c r="D75" s="1"/>
      <c r="E75" s="3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zoomScaleNormal="100" workbookViewId="0">
      <selection activeCell="B22" sqref="B22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2" t="s">
        <v>31</v>
      </c>
      <c r="B1" s="119" t="s">
        <v>38</v>
      </c>
      <c r="C1" s="119"/>
      <c r="D1" s="119"/>
      <c r="E1" s="118"/>
    </row>
    <row r="2" spans="1:5" s="6" customFormat="1" ht="35.25" customHeight="1" x14ac:dyDescent="0.2">
      <c r="A2" s="90" t="s">
        <v>23</v>
      </c>
      <c r="B2" s="91" t="s">
        <v>39</v>
      </c>
      <c r="C2" s="90" t="s">
        <v>24</v>
      </c>
      <c r="D2" s="91" t="s">
        <v>47</v>
      </c>
      <c r="E2" s="91"/>
    </row>
    <row r="3" spans="1:5" s="41" customFormat="1" ht="35.25" customHeight="1" x14ac:dyDescent="0.25">
      <c r="A3" s="135" t="s">
        <v>32</v>
      </c>
      <c r="B3" s="136"/>
      <c r="C3" s="136"/>
      <c r="D3" s="136"/>
      <c r="E3" s="137"/>
    </row>
    <row r="4" spans="1:5" s="6" customFormat="1" ht="31.5" x14ac:dyDescent="0.25">
      <c r="A4" s="67" t="s">
        <v>9</v>
      </c>
      <c r="B4" s="68" t="s">
        <v>1</v>
      </c>
      <c r="C4" s="10"/>
      <c r="D4" s="10"/>
      <c r="E4" s="54"/>
    </row>
    <row r="5" spans="1:5" ht="25.5" x14ac:dyDescent="0.2">
      <c r="A5" s="56" t="s">
        <v>2</v>
      </c>
      <c r="B5" s="3" t="s">
        <v>28</v>
      </c>
      <c r="C5" s="3" t="s">
        <v>10</v>
      </c>
      <c r="D5" s="3" t="s">
        <v>11</v>
      </c>
      <c r="E5" s="25" t="s">
        <v>5</v>
      </c>
    </row>
    <row r="6" spans="1:5" x14ac:dyDescent="0.2">
      <c r="A6" s="123"/>
      <c r="B6" s="124"/>
      <c r="E6" s="51"/>
    </row>
    <row r="7" spans="1:5" x14ac:dyDescent="0.2">
      <c r="A7" s="50"/>
      <c r="E7" s="51"/>
    </row>
    <row r="8" spans="1:5" x14ac:dyDescent="0.2">
      <c r="A8" s="50"/>
      <c r="E8" s="51"/>
    </row>
    <row r="9" spans="1:5" ht="11.25" customHeight="1" x14ac:dyDescent="0.2">
      <c r="A9" s="50"/>
      <c r="E9" s="51"/>
    </row>
    <row r="10" spans="1:5" hidden="1" x14ac:dyDescent="0.2">
      <c r="A10" s="50"/>
      <c r="E10" s="51"/>
    </row>
    <row r="11" spans="1:5" ht="31.5" x14ac:dyDescent="0.25">
      <c r="A11" s="74" t="s">
        <v>9</v>
      </c>
      <c r="B11" s="75" t="s">
        <v>25</v>
      </c>
      <c r="C11" s="11"/>
      <c r="D11" s="11"/>
      <c r="E11" s="58"/>
    </row>
    <row r="12" spans="1:5" x14ac:dyDescent="0.2">
      <c r="A12" s="55" t="s">
        <v>2</v>
      </c>
      <c r="B12" s="121" t="s">
        <v>28</v>
      </c>
      <c r="C12" s="121"/>
      <c r="D12" s="121"/>
      <c r="E12" s="125"/>
    </row>
    <row r="13" spans="1:5" x14ac:dyDescent="0.2">
      <c r="A13" s="111">
        <v>41383</v>
      </c>
      <c r="B13" s="114">
        <v>68</v>
      </c>
      <c r="C13" s="112" t="s">
        <v>78</v>
      </c>
      <c r="D13" s="112" t="s">
        <v>68</v>
      </c>
      <c r="E13" s="113" t="s">
        <v>40</v>
      </c>
    </row>
    <row r="14" spans="1:5" x14ac:dyDescent="0.2">
      <c r="A14" s="100">
        <v>41393</v>
      </c>
      <c r="B14" s="102">
        <v>60</v>
      </c>
      <c r="C14" s="103" t="s">
        <v>79</v>
      </c>
      <c r="D14" s="103" t="s">
        <v>68</v>
      </c>
      <c r="E14" s="104" t="s">
        <v>40</v>
      </c>
    </row>
    <row r="15" spans="1:5" x14ac:dyDescent="0.2">
      <c r="A15" s="111">
        <v>41479</v>
      </c>
      <c r="B15" s="102">
        <v>68</v>
      </c>
      <c r="C15" s="102" t="s">
        <v>80</v>
      </c>
      <c r="D15" s="102" t="s">
        <v>68</v>
      </c>
      <c r="E15" s="122" t="s">
        <v>40</v>
      </c>
    </row>
    <row r="16" spans="1:5" x14ac:dyDescent="0.2">
      <c r="A16" s="98">
        <v>41501</v>
      </c>
      <c r="B16" s="105">
        <v>9</v>
      </c>
      <c r="C16" s="108" t="s">
        <v>86</v>
      </c>
      <c r="D16" s="103" t="s">
        <v>51</v>
      </c>
      <c r="E16" s="107" t="s">
        <v>43</v>
      </c>
    </row>
    <row r="17" spans="1:5" x14ac:dyDescent="0.2">
      <c r="A17" s="111">
        <v>41540</v>
      </c>
      <c r="B17" s="44">
        <v>78.25</v>
      </c>
      <c r="C17" s="44" t="s">
        <v>80</v>
      </c>
      <c r="D17" s="44" t="s">
        <v>68</v>
      </c>
      <c r="E17" s="51" t="s">
        <v>40</v>
      </c>
    </row>
    <row r="18" spans="1:5" x14ac:dyDescent="0.2">
      <c r="A18" s="111">
        <v>41549</v>
      </c>
      <c r="B18" s="102">
        <v>112</v>
      </c>
      <c r="C18" s="44" t="s">
        <v>80</v>
      </c>
      <c r="D18" s="44" t="s">
        <v>68</v>
      </c>
      <c r="E18" s="51" t="s">
        <v>40</v>
      </c>
    </row>
    <row r="19" spans="1:5" ht="25.5" x14ac:dyDescent="0.2">
      <c r="A19" s="111">
        <v>41551</v>
      </c>
      <c r="B19" s="102">
        <v>41</v>
      </c>
      <c r="C19" s="44" t="s">
        <v>81</v>
      </c>
      <c r="D19" s="103" t="s">
        <v>68</v>
      </c>
      <c r="E19" s="51" t="s">
        <v>40</v>
      </c>
    </row>
    <row r="20" spans="1:5" x14ac:dyDescent="0.2">
      <c r="A20" s="111">
        <v>41554</v>
      </c>
      <c r="B20" s="102">
        <v>128</v>
      </c>
      <c r="C20" s="44" t="s">
        <v>82</v>
      </c>
      <c r="D20" s="44" t="s">
        <v>68</v>
      </c>
      <c r="E20" s="51" t="s">
        <v>40</v>
      </c>
    </row>
    <row r="21" spans="1:5" x14ac:dyDescent="0.2">
      <c r="A21" s="50"/>
      <c r="E21" s="51"/>
    </row>
    <row r="22" spans="1:5" ht="45" x14ac:dyDescent="0.2">
      <c r="A22" s="76" t="s">
        <v>36</v>
      </c>
      <c r="B22" s="116">
        <f>SUM(B13:B21)</f>
        <v>564.25</v>
      </c>
      <c r="C22" s="60"/>
      <c r="D22" s="61"/>
      <c r="E22" s="62"/>
    </row>
    <row r="23" spans="1:5" x14ac:dyDescent="0.2">
      <c r="A23" s="63"/>
      <c r="B23" s="3" t="s">
        <v>28</v>
      </c>
      <c r="C23" s="64"/>
      <c r="D23" s="64"/>
      <c r="E23" s="65"/>
    </row>
    <row r="24" spans="1:5" x14ac:dyDescent="0.2">
      <c r="A24" s="50"/>
      <c r="E24" s="51"/>
    </row>
    <row r="25" spans="1:5" ht="25.5" x14ac:dyDescent="0.2">
      <c r="A25" s="26" t="s">
        <v>29</v>
      </c>
      <c r="E25" s="51"/>
    </row>
    <row r="26" spans="1:5" x14ac:dyDescent="0.2">
      <c r="A26" s="52"/>
      <c r="B26" s="37"/>
      <c r="C26" s="37"/>
      <c r="D26" s="37"/>
      <c r="E26" s="53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zoomScaleNormal="100" workbookViewId="0">
      <selection activeCell="C54" sqref="C53:C54"/>
    </sheetView>
  </sheetViews>
  <sheetFormatPr defaultRowHeight="12.75" x14ac:dyDescent="0.2"/>
  <cols>
    <col min="1" max="1" width="23.85546875" style="77" customWidth="1"/>
    <col min="2" max="2" width="23.140625" style="77" customWidth="1"/>
    <col min="3" max="3" width="27.42578125" style="77" customWidth="1"/>
    <col min="4" max="4" width="27.140625" style="77" customWidth="1"/>
    <col min="5" max="5" width="28.140625" style="77" customWidth="1"/>
    <col min="6" max="16384" width="9.140625" style="82"/>
  </cols>
  <sheetData>
    <row r="1" spans="1:5" ht="34.5" customHeight="1" x14ac:dyDescent="0.2">
      <c r="A1" s="21" t="s">
        <v>31</v>
      </c>
      <c r="B1" s="4" t="s">
        <v>38</v>
      </c>
      <c r="C1" s="4"/>
      <c r="D1" s="4"/>
      <c r="E1" s="22"/>
    </row>
    <row r="2" spans="1:5" ht="30" customHeight="1" x14ac:dyDescent="0.2">
      <c r="A2" s="87" t="s">
        <v>23</v>
      </c>
      <c r="B2" s="93" t="s">
        <v>39</v>
      </c>
      <c r="C2" s="89" t="s">
        <v>24</v>
      </c>
      <c r="D2" s="40" t="s">
        <v>47</v>
      </c>
      <c r="E2" s="42"/>
    </row>
    <row r="3" spans="1:5" ht="18" x14ac:dyDescent="0.2">
      <c r="A3" s="138" t="s">
        <v>34</v>
      </c>
      <c r="B3" s="139"/>
      <c r="C3" s="139"/>
      <c r="D3" s="139"/>
      <c r="E3" s="140"/>
    </row>
    <row r="4" spans="1:5" ht="20.25" customHeight="1" x14ac:dyDescent="0.25">
      <c r="A4" s="67" t="s">
        <v>16</v>
      </c>
      <c r="B4" s="10"/>
      <c r="C4" s="10"/>
      <c r="D4" s="10"/>
      <c r="E4" s="54"/>
    </row>
    <row r="5" spans="1:5" ht="19.5" customHeight="1" x14ac:dyDescent="0.2">
      <c r="A5" s="56" t="s">
        <v>2</v>
      </c>
      <c r="B5" s="3" t="s">
        <v>17</v>
      </c>
      <c r="C5" s="3" t="s">
        <v>18</v>
      </c>
      <c r="D5" s="3" t="s">
        <v>19</v>
      </c>
      <c r="E5" s="25"/>
    </row>
    <row r="6" spans="1:5" x14ac:dyDescent="0.2">
      <c r="A6" s="78"/>
      <c r="E6" s="79"/>
    </row>
    <row r="7" spans="1:5" x14ac:dyDescent="0.2">
      <c r="A7" s="78"/>
      <c r="E7" s="79"/>
    </row>
    <row r="8" spans="1:5" x14ac:dyDescent="0.2">
      <c r="A8" s="78"/>
      <c r="E8" s="79"/>
    </row>
    <row r="9" spans="1:5" s="83" customFormat="1" ht="27" customHeight="1" x14ac:dyDescent="0.25">
      <c r="A9" s="71" t="s">
        <v>20</v>
      </c>
      <c r="B9" s="12"/>
      <c r="C9" s="12"/>
      <c r="D9" s="12"/>
      <c r="E9" s="57"/>
    </row>
    <row r="10" spans="1:5" x14ac:dyDescent="0.2">
      <c r="A10" s="56" t="s">
        <v>2</v>
      </c>
      <c r="B10" s="3" t="s">
        <v>17</v>
      </c>
      <c r="C10" s="3" t="s">
        <v>21</v>
      </c>
      <c r="D10" s="3" t="s">
        <v>22</v>
      </c>
      <c r="E10" s="25"/>
    </row>
    <row r="11" spans="1:5" x14ac:dyDescent="0.2">
      <c r="A11" s="78"/>
      <c r="E11" s="79"/>
    </row>
    <row r="12" spans="1:5" x14ac:dyDescent="0.2">
      <c r="A12" s="78"/>
      <c r="E12" s="79"/>
    </row>
    <row r="13" spans="1:5" x14ac:dyDescent="0.2">
      <c r="A13" s="78"/>
      <c r="E13" s="79"/>
    </row>
    <row r="14" spans="1:5" x14ac:dyDescent="0.2">
      <c r="A14" s="78"/>
      <c r="E14" s="79"/>
    </row>
    <row r="15" spans="1:5" ht="102" x14ac:dyDescent="0.2">
      <c r="A15" s="78" t="s">
        <v>35</v>
      </c>
      <c r="E15" s="79"/>
    </row>
    <row r="16" spans="1:5" x14ac:dyDescent="0.2">
      <c r="A16" s="78"/>
      <c r="E16" s="79"/>
    </row>
    <row r="17" spans="1:5" ht="45" x14ac:dyDescent="0.2">
      <c r="A17" s="76" t="s">
        <v>37</v>
      </c>
      <c r="B17" s="59"/>
      <c r="C17" s="60"/>
      <c r="D17" s="61"/>
      <c r="E17" s="62"/>
    </row>
    <row r="18" spans="1:5" x14ac:dyDescent="0.2">
      <c r="A18" s="63"/>
      <c r="B18" s="3" t="s">
        <v>28</v>
      </c>
      <c r="C18" s="64"/>
      <c r="D18" s="64"/>
      <c r="E18" s="65"/>
    </row>
    <row r="19" spans="1:5" x14ac:dyDescent="0.2">
      <c r="A19" s="80"/>
      <c r="B19" s="66"/>
      <c r="C19" s="66"/>
      <c r="D19" s="66"/>
      <c r="E19" s="81"/>
    </row>
    <row r="22" spans="1:5" ht="25.5" x14ac:dyDescent="0.2">
      <c r="A22" s="26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workbookViewId="0">
      <selection activeCell="B23" sqref="B23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ht="39.75" customHeight="1" x14ac:dyDescent="0.2">
      <c r="A1" s="92" t="s">
        <v>31</v>
      </c>
      <c r="B1" s="86" t="s">
        <v>38</v>
      </c>
      <c r="C1" s="86"/>
      <c r="D1" s="48"/>
      <c r="E1" s="49"/>
    </row>
    <row r="2" spans="1:5" ht="29.25" customHeight="1" x14ac:dyDescent="0.2">
      <c r="A2" s="90" t="s">
        <v>23</v>
      </c>
      <c r="B2" s="91" t="s">
        <v>39</v>
      </c>
      <c r="C2" s="90" t="s">
        <v>24</v>
      </c>
      <c r="D2" s="43" t="s">
        <v>47</v>
      </c>
      <c r="E2" s="43"/>
    </row>
    <row r="3" spans="1:5" ht="29.25" customHeight="1" x14ac:dyDescent="0.2">
      <c r="A3" s="141" t="s">
        <v>12</v>
      </c>
      <c r="B3" s="142"/>
      <c r="C3" s="142"/>
      <c r="D3" s="142"/>
      <c r="E3" s="143"/>
    </row>
    <row r="4" spans="1:5" ht="39.75" customHeight="1" x14ac:dyDescent="0.25">
      <c r="A4" s="67" t="s">
        <v>12</v>
      </c>
      <c r="B4" s="68" t="s">
        <v>1</v>
      </c>
      <c r="C4" s="10"/>
      <c r="D4" s="10"/>
      <c r="E4" s="54"/>
    </row>
    <row r="5" spans="1:5" ht="25.5" x14ac:dyDescent="0.2">
      <c r="A5" s="56" t="s">
        <v>2</v>
      </c>
      <c r="B5" s="3" t="s">
        <v>3</v>
      </c>
      <c r="C5" s="3" t="s">
        <v>13</v>
      </c>
      <c r="D5" s="3"/>
      <c r="E5" s="25" t="s">
        <v>14</v>
      </c>
    </row>
    <row r="6" spans="1:5" x14ac:dyDescent="0.2">
      <c r="A6" s="50"/>
      <c r="B6" s="44"/>
      <c r="C6" s="44"/>
      <c r="D6" s="44"/>
      <c r="E6" s="51"/>
    </row>
    <row r="7" spans="1:5" x14ac:dyDescent="0.2">
      <c r="A7" s="50"/>
      <c r="B7" s="44"/>
      <c r="C7" s="44"/>
      <c r="D7" s="44"/>
      <c r="E7" s="51"/>
    </row>
    <row r="8" spans="1:5" ht="31.5" x14ac:dyDescent="0.25">
      <c r="A8" s="67" t="s">
        <v>12</v>
      </c>
      <c r="B8" s="68" t="s">
        <v>25</v>
      </c>
      <c r="C8" s="10"/>
      <c r="D8" s="10"/>
      <c r="E8" s="54"/>
    </row>
    <row r="9" spans="1:5" ht="15" customHeight="1" x14ac:dyDescent="0.2">
      <c r="A9" s="56" t="s">
        <v>2</v>
      </c>
      <c r="B9" s="3" t="s">
        <v>3</v>
      </c>
      <c r="C9" s="3"/>
      <c r="D9" s="3"/>
      <c r="E9" s="25"/>
    </row>
    <row r="10" spans="1:5" x14ac:dyDescent="0.2">
      <c r="A10" s="130">
        <v>41462</v>
      </c>
      <c r="B10" s="129">
        <v>46.62</v>
      </c>
      <c r="C10" s="129" t="s">
        <v>46</v>
      </c>
      <c r="D10" s="129" t="s">
        <v>87</v>
      </c>
      <c r="E10" s="129" t="s">
        <v>40</v>
      </c>
    </row>
    <row r="11" spans="1:5" ht="12.75" customHeight="1" x14ac:dyDescent="0.2">
      <c r="A11" s="130">
        <v>41462</v>
      </c>
      <c r="B11" s="129">
        <v>43.07</v>
      </c>
      <c r="C11" s="129" t="s">
        <v>46</v>
      </c>
      <c r="D11" s="129" t="s">
        <v>88</v>
      </c>
      <c r="E11" s="129" t="s">
        <v>40</v>
      </c>
    </row>
    <row r="12" spans="1:5" ht="12.75" customHeight="1" x14ac:dyDescent="0.2">
      <c r="A12" s="130">
        <v>41493</v>
      </c>
      <c r="B12" s="129">
        <v>46.62</v>
      </c>
      <c r="C12" s="129" t="s">
        <v>46</v>
      </c>
      <c r="D12" s="129" t="s">
        <v>87</v>
      </c>
      <c r="E12" s="129" t="s">
        <v>40</v>
      </c>
    </row>
    <row r="13" spans="1:5" ht="12.75" customHeight="1" x14ac:dyDescent="0.2">
      <c r="A13" s="130">
        <v>41493</v>
      </c>
      <c r="B13" s="129">
        <v>32.04</v>
      </c>
      <c r="C13" s="129" t="s">
        <v>46</v>
      </c>
      <c r="D13" s="129" t="s">
        <v>88</v>
      </c>
      <c r="E13" s="129" t="s">
        <v>40</v>
      </c>
    </row>
    <row r="14" spans="1:5" ht="12.75" customHeight="1" x14ac:dyDescent="0.2">
      <c r="A14" s="130">
        <v>41524</v>
      </c>
      <c r="B14" s="129">
        <v>46.62</v>
      </c>
      <c r="C14" s="129" t="s">
        <v>46</v>
      </c>
      <c r="D14" s="129" t="s">
        <v>87</v>
      </c>
      <c r="E14" s="129" t="s">
        <v>40</v>
      </c>
    </row>
    <row r="15" spans="1:5" ht="12.75" customHeight="1" x14ac:dyDescent="0.2">
      <c r="A15" s="130">
        <v>41524</v>
      </c>
      <c r="B15" s="129">
        <v>27.04</v>
      </c>
      <c r="C15" s="129" t="s">
        <v>46</v>
      </c>
      <c r="D15" s="129" t="s">
        <v>88</v>
      </c>
      <c r="E15" s="129" t="s">
        <v>40</v>
      </c>
    </row>
    <row r="16" spans="1:5" ht="12.75" customHeight="1" x14ac:dyDescent="0.2">
      <c r="A16" s="130">
        <v>41554</v>
      </c>
      <c r="B16" s="129">
        <v>46.62</v>
      </c>
      <c r="C16" s="129" t="s">
        <v>46</v>
      </c>
      <c r="D16" s="129" t="s">
        <v>87</v>
      </c>
      <c r="E16" s="129" t="s">
        <v>40</v>
      </c>
    </row>
    <row r="17" spans="1:9" ht="12.75" customHeight="1" x14ac:dyDescent="0.2">
      <c r="A17" s="130">
        <v>41554</v>
      </c>
      <c r="B17" s="129">
        <v>28.51</v>
      </c>
      <c r="C17" s="129" t="s">
        <v>46</v>
      </c>
      <c r="D17" s="129" t="s">
        <v>88</v>
      </c>
      <c r="E17" s="129" t="s">
        <v>40</v>
      </c>
      <c r="G17" s="129"/>
    </row>
    <row r="18" spans="1:9" ht="12.75" customHeight="1" x14ac:dyDescent="0.2">
      <c r="A18" s="130">
        <v>41585</v>
      </c>
      <c r="B18" s="129">
        <v>46.62</v>
      </c>
      <c r="C18" s="129" t="s">
        <v>46</v>
      </c>
      <c r="D18" s="129" t="s">
        <v>87</v>
      </c>
      <c r="E18" s="129" t="s">
        <v>40</v>
      </c>
    </row>
    <row r="19" spans="1:9" ht="12.75" customHeight="1" x14ac:dyDescent="0.2">
      <c r="A19" s="130">
        <v>41585</v>
      </c>
      <c r="B19" s="129">
        <v>31.47</v>
      </c>
      <c r="C19" s="129" t="s">
        <v>46</v>
      </c>
      <c r="D19" s="129" t="s">
        <v>88</v>
      </c>
      <c r="E19" s="129" t="s">
        <v>40</v>
      </c>
      <c r="I19" s="129"/>
    </row>
    <row r="20" spans="1:9" ht="12.75" customHeight="1" x14ac:dyDescent="0.2">
      <c r="A20" s="130">
        <v>41615</v>
      </c>
      <c r="B20" s="129">
        <v>46.62</v>
      </c>
      <c r="C20" s="129" t="s">
        <v>46</v>
      </c>
      <c r="D20" s="129" t="s">
        <v>87</v>
      </c>
      <c r="E20" s="129" t="s">
        <v>40</v>
      </c>
    </row>
    <row r="21" spans="1:9" ht="12.75" customHeight="1" x14ac:dyDescent="0.2">
      <c r="A21" s="130">
        <v>41615</v>
      </c>
      <c r="B21" s="129">
        <v>91.64</v>
      </c>
      <c r="C21" s="129" t="s">
        <v>46</v>
      </c>
      <c r="D21" s="129" t="s">
        <v>88</v>
      </c>
      <c r="E21" s="129" t="s">
        <v>40</v>
      </c>
    </row>
    <row r="22" spans="1:9" x14ac:dyDescent="0.2">
      <c r="A22" s="50"/>
      <c r="B22" s="44"/>
      <c r="C22" s="44"/>
      <c r="D22" s="44"/>
      <c r="E22" s="51"/>
    </row>
    <row r="23" spans="1:9" ht="45" x14ac:dyDescent="0.2">
      <c r="A23" s="85" t="s">
        <v>15</v>
      </c>
      <c r="B23" s="117">
        <f>SUM(B10:B22)</f>
        <v>533.49</v>
      </c>
      <c r="C23" s="46"/>
      <c r="D23" s="47"/>
      <c r="E23" s="84"/>
    </row>
    <row r="24" spans="1:9" x14ac:dyDescent="0.2">
      <c r="A24" s="50"/>
      <c r="B24" s="14" t="s">
        <v>28</v>
      </c>
      <c r="C24" s="44"/>
      <c r="D24" s="44"/>
      <c r="E24" s="51"/>
    </row>
    <row r="25" spans="1:9" ht="25.5" x14ac:dyDescent="0.2">
      <c r="A25" s="26" t="s">
        <v>29</v>
      </c>
      <c r="B25" s="44"/>
      <c r="C25" s="44"/>
      <c r="D25" s="44"/>
      <c r="E25" s="51"/>
    </row>
    <row r="26" spans="1:9" x14ac:dyDescent="0.2">
      <c r="A26" s="52"/>
      <c r="B26" s="37"/>
      <c r="C26" s="37"/>
      <c r="D26" s="37"/>
      <c r="E26" s="5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Kerry Scott</cp:lastModifiedBy>
  <cp:lastPrinted>2014-01-28T23:35:15Z</cp:lastPrinted>
  <dcterms:created xsi:type="dcterms:W3CDTF">2010-10-17T20:59:02Z</dcterms:created>
  <dcterms:modified xsi:type="dcterms:W3CDTF">2019-09-17T03:49:34Z</dcterms:modified>
</cp:coreProperties>
</file>