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5600" windowHeight="949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provided'!$A$1:$E$32</definedName>
  </definedNames>
  <calcPr calcId="145621"/>
</workbook>
</file>

<file path=xl/calcChain.xml><?xml version="1.0" encoding="utf-8"?>
<calcChain xmlns="http://schemas.openxmlformats.org/spreadsheetml/2006/main">
  <c r="B21" i="3" l="1"/>
  <c r="B28" i="2"/>
  <c r="B51" i="1"/>
</calcChain>
</file>

<file path=xl/sharedStrings.xml><?xml version="1.0" encoding="utf-8"?>
<sst xmlns="http://schemas.openxmlformats.org/spreadsheetml/2006/main" count="228" uniqueCount="85">
  <si>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</si>
  <si>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</si>
  <si>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</si>
  <si>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</si>
  <si>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</si>
  <si>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</si>
  <si>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</si>
  <si>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</si>
  <si>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</si>
  <si>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</si>
  <si>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</si>
  <si>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</si>
  <si>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</si>
  <si>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</si>
  <si>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</si>
  <si>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</si>
  <si>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</si>
  <si>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</si>
  <si>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</si>
  <si>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</si>
  <si>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</si>
  <si>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</si>
  <si>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</si>
  <si>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</si>
  <si>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</si>
  <si>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</si>
  <si>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</si>
  <si>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</si>
  <si>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</si>
  <si>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</si>
  <si>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</si>
  <si>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</si>
  <si>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</si>
  <si>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</si>
  <si>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Total travel expenses 
for the six months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</si>
  <si>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</si>
  <si>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</si>
  <si>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</si>
  <si>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</si>
  <si>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Independent Police Conduct Authority</t>
  </si>
  <si>
    <t>Judge D J Carruthers</t>
  </si>
  <si>
    <t>Food</t>
  </si>
  <si>
    <t>Wellington</t>
  </si>
  <si>
    <t>Taxi</t>
  </si>
  <si>
    <t>Airfare</t>
  </si>
  <si>
    <t>Auckland</t>
  </si>
  <si>
    <t>Rental car</t>
  </si>
  <si>
    <t>Select Committee meeting</t>
  </si>
  <si>
    <t>Vodafone</t>
  </si>
  <si>
    <t>Phone charges</t>
  </si>
  <si>
    <t>1 Jan to 30 Jun 2013</t>
  </si>
  <si>
    <t>To speak at NZ Dairy Industry Awards and meet with Northland District Commander</t>
  </si>
  <si>
    <t>Whangarei</t>
  </si>
  <si>
    <t>Accommodation</t>
  </si>
  <si>
    <t>Meal</t>
  </si>
  <si>
    <t>Lunch for Rob Handyside and Sir David Carruthers</t>
  </si>
  <si>
    <t>Meeting with Boris van Beusekom at Ministry of Justice</t>
  </si>
  <si>
    <t>Meeting with Commissioner</t>
  </si>
  <si>
    <t>United Kingdom</t>
  </si>
  <si>
    <t>Subscription - half share</t>
  </si>
  <si>
    <t>To attend Judge Michael Lance's funeral</t>
  </si>
  <si>
    <t>Accommodation and meals</t>
  </si>
  <si>
    <t>Lunch for Sir David Carruthers and Emily Tow Jackson</t>
  </si>
  <si>
    <t xml:space="preserve">Lunch for Sir David Carruthers, Andrew Baxter and Marguerite Delbet </t>
  </si>
  <si>
    <t>Morning tea for Jan Edge</t>
  </si>
  <si>
    <t>Gift</t>
  </si>
  <si>
    <t>The Wellington Club</t>
  </si>
  <si>
    <t>Manchester</t>
  </si>
  <si>
    <t>Meeting with Tamati Kruger re release of Operation Eight report</t>
  </si>
  <si>
    <t>Present for Dame Anne Owers, Chair IPCC</t>
  </si>
  <si>
    <t>New Plymouth</t>
  </si>
  <si>
    <t xml:space="preserve">Lunch for Judge Barry Lovegrove, Tricia Walbridge and Sir David Carruthers </t>
  </si>
  <si>
    <t>Dockside - Sir David Carruthers, Daiman Smith, Andrew Baxter and partners</t>
  </si>
  <si>
    <t>Dinner</t>
  </si>
  <si>
    <t>Lunch</t>
  </si>
  <si>
    <t>L5 A la carte - Paul Barber</t>
  </si>
  <si>
    <t>L5 A la carte- Richard Woods and Board</t>
  </si>
  <si>
    <t>L5 A la carte - David Rutherford and Beverley Wakem</t>
  </si>
  <si>
    <t>USA visa required for transit through USA for UK trip</t>
  </si>
  <si>
    <t xml:space="preserve">International ticket booking fee </t>
  </si>
  <si>
    <t>Trip to UK to meet equivalent Oversight bodies, give a lecture at University of Ulster and a lecture to Restorative Justice Consortium in London</t>
  </si>
  <si>
    <t>Taxis, meals, train tickets, travel cards and laundry covering the period of travel from 4 - 19 May 2013</t>
  </si>
  <si>
    <t>To meet wth Mead family re amended IPCA report</t>
  </si>
  <si>
    <t>To meet with Mead family re amended IPCA report</t>
  </si>
  <si>
    <t>Meeting with Police Commissioner at Police National Headquarters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</si>
</sst>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3" fillId="0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4" fillId="0" borderId="15" xfId="0" applyFont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5" fontId="8" fillId="0" borderId="10" xfId="0" applyNumberFormat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15" fontId="0" fillId="0" borderId="10" xfId="0" applyNumberFormat="1" applyFont="1" applyBorder="1" applyAlignment="1">
      <alignment vertical="top" wrapText="1"/>
    </xf>
    <xf numFmtId="15" fontId="0" fillId="0" borderId="10" xfId="0" applyNumberFormat="1" applyBorder="1" applyAlignment="1">
      <alignment vertical="top" wrapText="1"/>
    </xf>
    <xf numFmtId="2" fontId="0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2" fontId="8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0" fillId="0" borderId="0" xfId="0" applyNumberFormat="1" applyBorder="1" applyAlignment="1">
      <alignment vertical="top" wrapText="1"/>
    </xf>
    <xf numFmtId="0" fontId="0" fillId="0" borderId="7" xfId="0" applyBorder="1" applyAlignment="1">
      <alignment vertical="top" wrapText="1"/>
    </xf>
    <xf numFmtId="15" fontId="0" fillId="0" borderId="1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2" fontId="0" fillId="0" borderId="0" xfId="0" applyNumberFormat="1" applyFont="1" applyBorder="1" applyAlignment="1">
      <alignment vertical="center" wrapText="1"/>
    </xf>
    <xf numFmtId="164" fontId="1" fillId="5" borderId="2" xfId="0" applyNumberFormat="1" applyFont="1" applyFill="1" applyBorder="1" applyAlignment="1"/>
    <xf numFmtId="8" fontId="1" fillId="5" borderId="3" xfId="0" applyNumberFormat="1" applyFont="1" applyFill="1" applyBorder="1" applyAlignment="1"/>
    <xf numFmtId="8" fontId="1" fillId="2" borderId="0" xfId="0" applyNumberFormat="1" applyFont="1" applyFill="1" applyBorder="1" applyAlignment="1"/>
    <xf numFmtId="0" fontId="0" fillId="0" borderId="9" xfId="0" applyFont="1" applyBorder="1" applyAlignment="1">
      <alignment vertical="center" wrapText="1" readingOrder="1"/>
    </xf>
    <xf numFmtId="0" fontId="6" fillId="0" borderId="2" xfId="0" applyFont="1" applyBorder="1" applyAlignment="1">
      <alignment vertical="center" wrapText="1" readingOrder="1"/>
    </xf>
    <xf numFmtId="0" fontId="0" fillId="0" borderId="6" xfId="0" applyFont="1" applyBorder="1" applyAlignment="1">
      <alignment vertical="top" wrapText="1"/>
    </xf>
    <xf numFmtId="2" fontId="0" fillId="0" borderId="0" xfId="0" applyNumberFormat="1" applyBorder="1" applyAlignment="1">
      <alignment wrapText="1"/>
    </xf>
    <xf numFmtId="15" fontId="0" fillId="0" borderId="0" xfId="0" applyNumberFormat="1" applyFont="1" applyBorder="1" applyAlignment="1">
      <alignment vertical="center" wrapText="1"/>
    </xf>
    <xf numFmtId="2" fontId="0" fillId="0" borderId="2" xfId="0" applyNumberFormat="1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2" fontId="0" fillId="0" borderId="0" xfId="0" applyNumberFormat="1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14" fontId="1" fillId="0" borderId="10" xfId="0" applyNumberFormat="1" applyFont="1" applyBorder="1" applyAlignment="1">
      <alignment wrapText="1"/>
    </xf>
    <xf numFmtId="2" fontId="0" fillId="0" borderId="9" xfId="0" applyNumberFormat="1" applyFont="1" applyBorder="1" applyAlignment="1">
      <alignment vertical="top" wrapText="1"/>
    </xf>
    <xf numFmtId="0" fontId="8" fillId="0" borderId="7" xfId="0" applyFont="1" applyBorder="1" applyAlignment="1">
      <alignment wrapText="1"/>
    </xf>
    <xf numFmtId="15" fontId="0" fillId="0" borderId="0" xfId="0" applyNumberFormat="1" applyFont="1" applyAlignment="1">
      <alignment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2" fontId="0" fillId="0" borderId="20" xfId="0" applyNumberFormat="1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20" xfId="0" applyFont="1" applyBorder="1" applyAlignment="1">
      <alignment wrapText="1"/>
    </xf>
    <xf numFmtId="2" fontId="0" fillId="0" borderId="20" xfId="0" applyNumberFormat="1" applyFont="1" applyBorder="1" applyAlignment="1">
      <alignment wrapText="1"/>
    </xf>
    <xf numFmtId="15" fontId="0" fillId="0" borderId="17" xfId="0" applyNumberFormat="1" applyFont="1" applyBorder="1" applyAlignment="1">
      <alignment vertical="top" wrapText="1"/>
    </xf>
    <xf numFmtId="2" fontId="0" fillId="0" borderId="18" xfId="0" applyNumberFormat="1" applyFont="1" applyBorder="1" applyAlignment="1">
      <alignment vertical="top"/>
    </xf>
    <xf numFmtId="0" fontId="0" fillId="0" borderId="18" xfId="0" applyFont="1" applyBorder="1" applyAlignment="1">
      <alignment vertical="top" wrapText="1"/>
    </xf>
    <xf numFmtId="0" fontId="0" fillId="0" borderId="18" xfId="0" applyFont="1" applyBorder="1" applyAlignment="1">
      <alignment vertical="top"/>
    </xf>
    <xf numFmtId="0" fontId="0" fillId="0" borderId="19" xfId="0" applyFont="1" applyBorder="1" applyAlignment="1">
      <alignment vertical="top"/>
    </xf>
    <xf numFmtId="15" fontId="0" fillId="0" borderId="21" xfId="0" applyNumberFormat="1" applyFont="1" applyBorder="1" applyAlignment="1">
      <alignment vertical="top" wrapText="1"/>
    </xf>
    <xf numFmtId="2" fontId="0" fillId="0" borderId="20" xfId="0" applyNumberFormat="1" applyFont="1" applyBorder="1"/>
    <xf numFmtId="0" fontId="0" fillId="0" borderId="20" xfId="0" applyFont="1" applyBorder="1"/>
    <xf numFmtId="0" fontId="0" fillId="0" borderId="22" xfId="0" applyFont="1" applyBorder="1"/>
    <xf numFmtId="2" fontId="0" fillId="0" borderId="20" xfId="0" applyNumberFormat="1" applyFont="1" applyBorder="1" applyAlignment="1">
      <alignment vertical="top"/>
    </xf>
    <xf numFmtId="0" fontId="0" fillId="0" borderId="20" xfId="0" applyFont="1" applyBorder="1" applyAlignment="1">
      <alignment vertical="top"/>
    </xf>
    <xf numFmtId="0" fontId="0" fillId="0" borderId="22" xfId="0" applyFont="1" applyBorder="1" applyAlignment="1">
      <alignment vertical="top"/>
    </xf>
    <xf numFmtId="2" fontId="0" fillId="0" borderId="22" xfId="0" applyNumberFormat="1" applyFont="1" applyBorder="1" applyAlignment="1">
      <alignment vertical="top" wrapText="1"/>
    </xf>
    <xf numFmtId="0" fontId="0" fillId="0" borderId="21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0" fillId="0" borderId="22" xfId="0" applyFont="1" applyBorder="1" applyAlignment="1">
      <alignment vertical="top" wrapText="1"/>
    </xf>
    <xf numFmtId="0" fontId="0" fillId="0" borderId="23" xfId="0" applyFont="1" applyBorder="1" applyAlignment="1">
      <alignment wrapText="1"/>
    </xf>
    <xf numFmtId="2" fontId="0" fillId="0" borderId="24" xfId="0" applyNumberFormat="1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25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topLeftCell="A37" zoomScale="110" zoomScaleNormal="110" workbookViewId="0">
      <selection activeCell="C68" sqref="C68"/>
    </sheetView>
  </sheetViews>
  <sheetFormatPr defaultRowHeight="12.75" x14ac:dyDescent="0.2"/>
  <cols>
    <col min="1" max="1" width="23.85546875" style="15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6" customFormat="1" ht="36" customHeight="1" x14ac:dyDescent="0.2">
      <c r="A1" s="93" t="s">
        <v>32</v>
      </c>
      <c r="B1" s="87" t="s">
        <v>39</v>
      </c>
      <c r="C1" s="94"/>
      <c r="D1" s="94"/>
      <c r="E1" s="87"/>
    </row>
    <row r="2" spans="1:5" s="6" customFormat="1" ht="35.25" customHeight="1" x14ac:dyDescent="0.2">
      <c r="A2" s="95" t="s">
        <v>24</v>
      </c>
      <c r="B2" s="96" t="s">
        <v>40</v>
      </c>
      <c r="C2" s="89" t="s">
        <v>25</v>
      </c>
      <c r="D2" s="96" t="s">
        <v>50</v>
      </c>
      <c r="E2" s="96"/>
    </row>
    <row r="3" spans="1:5" s="6" customFormat="1" ht="35.25" customHeight="1" x14ac:dyDescent="0.2">
      <c r="A3" s="160" t="s">
        <v>31</v>
      </c>
      <c r="B3" s="161"/>
      <c r="C3" s="161"/>
      <c r="D3" s="161"/>
      <c r="E3" s="162"/>
    </row>
    <row r="4" spans="1:5" s="7" customFormat="1" ht="31.5" x14ac:dyDescent="0.2">
      <c r="A4" s="68" t="s">
        <v>0</v>
      </c>
      <c r="B4" s="69" t="s">
        <v>1</v>
      </c>
      <c r="C4" s="8"/>
      <c r="D4" s="8"/>
      <c r="E4" s="23"/>
    </row>
    <row r="5" spans="1:5" s="6" customFormat="1" ht="25.5" x14ac:dyDescent="0.2">
      <c r="A5" s="24" t="s">
        <v>2</v>
      </c>
      <c r="B5" s="3" t="s">
        <v>29</v>
      </c>
      <c r="C5" s="3" t="s">
        <v>28</v>
      </c>
      <c r="D5" s="3" t="s">
        <v>27</v>
      </c>
      <c r="E5" s="25" t="s">
        <v>5</v>
      </c>
    </row>
    <row r="6" spans="1:5" ht="63.75" x14ac:dyDescent="0.2">
      <c r="A6" s="97">
        <v>41345</v>
      </c>
      <c r="B6" s="104">
        <v>17.43</v>
      </c>
      <c r="C6" s="14" t="s">
        <v>80</v>
      </c>
      <c r="D6" s="107" t="s">
        <v>78</v>
      </c>
      <c r="E6" s="109" t="s">
        <v>58</v>
      </c>
    </row>
    <row r="7" spans="1:5" ht="63.75" x14ac:dyDescent="0.2">
      <c r="A7" s="97">
        <v>41403</v>
      </c>
      <c r="B7" s="104">
        <v>117.4</v>
      </c>
      <c r="C7" s="14" t="s">
        <v>80</v>
      </c>
      <c r="D7" s="107" t="s">
        <v>53</v>
      </c>
      <c r="E7" s="109" t="s">
        <v>67</v>
      </c>
    </row>
    <row r="8" spans="1:5" x14ac:dyDescent="0.2">
      <c r="A8" s="26"/>
      <c r="B8" s="14"/>
      <c r="C8" s="14"/>
      <c r="D8" s="14"/>
      <c r="E8" s="27"/>
    </row>
    <row r="9" spans="1:5" x14ac:dyDescent="0.2">
      <c r="A9" s="26"/>
      <c r="B9" s="14"/>
      <c r="C9" s="14"/>
      <c r="D9" s="14"/>
      <c r="E9" s="27"/>
    </row>
    <row r="10" spans="1:5" ht="12" customHeight="1" x14ac:dyDescent="0.2">
      <c r="A10" s="26"/>
      <c r="B10" s="14"/>
      <c r="C10" s="14"/>
      <c r="D10" s="14"/>
      <c r="E10" s="27"/>
    </row>
    <row r="11" spans="1:5" s="7" customFormat="1" ht="31.5" x14ac:dyDescent="0.2">
      <c r="A11" s="66" t="s">
        <v>0</v>
      </c>
      <c r="B11" s="67" t="s">
        <v>26</v>
      </c>
      <c r="C11" s="9"/>
      <c r="D11" s="9"/>
      <c r="E11" s="28"/>
    </row>
    <row r="12" spans="1:5" s="6" customFormat="1" x14ac:dyDescent="0.2">
      <c r="A12" s="24" t="s">
        <v>2</v>
      </c>
      <c r="B12" s="3" t="s">
        <v>29</v>
      </c>
      <c r="C12" s="3"/>
      <c r="D12" s="3"/>
      <c r="E12" s="25"/>
    </row>
    <row r="13" spans="1:5" s="6" customFormat="1" ht="63.75" x14ac:dyDescent="0.2">
      <c r="A13" s="97">
        <v>43589</v>
      </c>
      <c r="B13" s="159">
        <v>7593.76</v>
      </c>
      <c r="C13" s="14" t="s">
        <v>80</v>
      </c>
      <c r="D13" s="105" t="s">
        <v>44</v>
      </c>
      <c r="E13" s="106" t="s">
        <v>58</v>
      </c>
    </row>
    <row r="14" spans="1:5" s="6" customFormat="1" ht="63.75" x14ac:dyDescent="0.2">
      <c r="A14" s="97">
        <v>41398</v>
      </c>
      <c r="B14" s="159">
        <v>4306</v>
      </c>
      <c r="C14" s="14" t="s">
        <v>80</v>
      </c>
      <c r="D14" s="105" t="s">
        <v>53</v>
      </c>
      <c r="E14" s="106" t="s">
        <v>58</v>
      </c>
    </row>
    <row r="15" spans="1:5" s="6" customFormat="1" ht="63.75" x14ac:dyDescent="0.2">
      <c r="A15" s="97">
        <v>41398</v>
      </c>
      <c r="B15" s="159">
        <v>100</v>
      </c>
      <c r="C15" s="14" t="s">
        <v>80</v>
      </c>
      <c r="D15" s="105" t="s">
        <v>79</v>
      </c>
      <c r="E15" s="106" t="s">
        <v>58</v>
      </c>
    </row>
    <row r="16" spans="1:5" s="6" customFormat="1" ht="63.75" x14ac:dyDescent="0.2">
      <c r="A16" s="97">
        <v>41398</v>
      </c>
      <c r="B16" s="159">
        <v>1979.66</v>
      </c>
      <c r="C16" s="14" t="s">
        <v>80</v>
      </c>
      <c r="D16" s="105" t="s">
        <v>81</v>
      </c>
      <c r="E16" s="106" t="s">
        <v>58</v>
      </c>
    </row>
    <row r="17" spans="1:5" x14ac:dyDescent="0.2">
      <c r="A17" s="97"/>
      <c r="B17" s="159"/>
      <c r="C17" s="14"/>
      <c r="D17" s="105"/>
      <c r="E17" s="106"/>
    </row>
    <row r="18" spans="1:5" x14ac:dyDescent="0.2">
      <c r="A18" s="97"/>
      <c r="B18" s="159"/>
      <c r="C18" s="14"/>
      <c r="D18" s="105"/>
      <c r="E18" s="106"/>
    </row>
    <row r="19" spans="1:5" x14ac:dyDescent="0.2">
      <c r="A19" s="97"/>
      <c r="B19" s="159"/>
      <c r="C19" s="14"/>
      <c r="D19" s="105"/>
      <c r="E19" s="106"/>
    </row>
    <row r="20" spans="1:5" x14ac:dyDescent="0.2">
      <c r="A20" s="97"/>
      <c r="B20" s="159"/>
      <c r="C20" s="14"/>
      <c r="D20" s="105"/>
      <c r="E20" s="106"/>
    </row>
    <row r="21" spans="1:5" s="7" customFormat="1" ht="31.5" x14ac:dyDescent="0.2">
      <c r="A21" s="70" t="s">
        <v>7</v>
      </c>
      <c r="B21" s="71" t="s">
        <v>1</v>
      </c>
      <c r="C21" s="13"/>
      <c r="D21" s="13"/>
      <c r="E21" s="29"/>
    </row>
    <row r="22" spans="1:5" s="6" customFormat="1" ht="25.5" customHeight="1" x14ac:dyDescent="0.2">
      <c r="A22" s="24" t="s">
        <v>2</v>
      </c>
      <c r="B22" s="3" t="s">
        <v>29</v>
      </c>
      <c r="C22" s="3" t="s">
        <v>8</v>
      </c>
      <c r="D22" s="3" t="s">
        <v>4</v>
      </c>
      <c r="E22" s="25" t="s">
        <v>5</v>
      </c>
    </row>
    <row r="23" spans="1:5" ht="38.25" x14ac:dyDescent="0.2">
      <c r="A23" s="97">
        <v>41291</v>
      </c>
      <c r="B23" s="104">
        <v>690</v>
      </c>
      <c r="C23" s="105" t="s">
        <v>51</v>
      </c>
      <c r="D23" s="105" t="s">
        <v>44</v>
      </c>
      <c r="E23" s="106" t="s">
        <v>52</v>
      </c>
    </row>
    <row r="24" spans="1:5" ht="38.25" x14ac:dyDescent="0.2">
      <c r="A24" s="100">
        <v>41291</v>
      </c>
      <c r="B24" s="108">
        <v>119</v>
      </c>
      <c r="C24" s="107" t="s">
        <v>51</v>
      </c>
      <c r="D24" s="107" t="s">
        <v>53</v>
      </c>
      <c r="E24" s="109" t="s">
        <v>52</v>
      </c>
    </row>
    <row r="25" spans="1:5" ht="25.5" x14ac:dyDescent="0.2">
      <c r="A25" s="100">
        <v>41373</v>
      </c>
      <c r="B25" s="108">
        <v>406</v>
      </c>
      <c r="C25" s="107" t="s">
        <v>60</v>
      </c>
      <c r="D25" s="107" t="s">
        <v>44</v>
      </c>
      <c r="E25" s="109" t="s">
        <v>45</v>
      </c>
    </row>
    <row r="26" spans="1:5" ht="25.5" x14ac:dyDescent="0.2">
      <c r="A26" s="100">
        <v>41444</v>
      </c>
      <c r="B26" s="108">
        <v>442</v>
      </c>
      <c r="C26" s="107" t="s">
        <v>82</v>
      </c>
      <c r="D26" s="107" t="s">
        <v>44</v>
      </c>
      <c r="E26" s="109" t="s">
        <v>70</v>
      </c>
    </row>
    <row r="27" spans="1:5" x14ac:dyDescent="0.2">
      <c r="A27" s="100"/>
      <c r="B27" s="108"/>
      <c r="C27" s="107"/>
      <c r="D27" s="107"/>
      <c r="E27" s="109"/>
    </row>
    <row r="28" spans="1:5" x14ac:dyDescent="0.2">
      <c r="A28" s="100"/>
      <c r="B28" s="108"/>
      <c r="C28" s="107"/>
      <c r="D28" s="107"/>
      <c r="E28" s="109"/>
    </row>
    <row r="29" spans="1:5" x14ac:dyDescent="0.2">
      <c r="A29" s="100"/>
      <c r="B29" s="108"/>
      <c r="C29" s="107"/>
      <c r="D29" s="107"/>
      <c r="E29" s="109"/>
    </row>
    <row r="30" spans="1:5" x14ac:dyDescent="0.2">
      <c r="A30" s="26"/>
      <c r="B30" s="120"/>
      <c r="C30" s="14"/>
      <c r="D30" s="14"/>
      <c r="E30" s="27"/>
    </row>
    <row r="31" spans="1:5" s="7" customFormat="1" ht="30" customHeight="1" x14ac:dyDescent="0.25">
      <c r="A31" s="30" t="s">
        <v>9</v>
      </c>
      <c r="B31" s="11" t="s">
        <v>6</v>
      </c>
      <c r="C31" s="5"/>
      <c r="D31" s="5"/>
      <c r="E31" s="31"/>
    </row>
    <row r="32" spans="1:5" s="6" customFormat="1" x14ac:dyDescent="0.2">
      <c r="A32" s="24" t="s">
        <v>2</v>
      </c>
      <c r="B32" s="3" t="s">
        <v>29</v>
      </c>
      <c r="C32" s="3"/>
      <c r="D32" s="3"/>
      <c r="E32" s="25"/>
    </row>
    <row r="33" spans="1:5" s="6" customFormat="1" ht="38.25" x14ac:dyDescent="0.2">
      <c r="A33" s="97">
        <v>41291</v>
      </c>
      <c r="B33" s="104">
        <v>34.200000000000003</v>
      </c>
      <c r="C33" s="123" t="s">
        <v>51</v>
      </c>
      <c r="D33" s="102" t="s">
        <v>43</v>
      </c>
      <c r="E33" s="119" t="s">
        <v>42</v>
      </c>
    </row>
    <row r="34" spans="1:5" s="6" customFormat="1" ht="38.25" x14ac:dyDescent="0.2">
      <c r="A34" s="97">
        <v>41291</v>
      </c>
      <c r="B34" s="104">
        <v>26.2</v>
      </c>
      <c r="C34" s="105" t="s">
        <v>51</v>
      </c>
      <c r="D34" s="102" t="s">
        <v>43</v>
      </c>
      <c r="E34" s="103" t="s">
        <v>52</v>
      </c>
    </row>
    <row r="35" spans="1:5" s="6" customFormat="1" ht="38.25" x14ac:dyDescent="0.2">
      <c r="A35" s="97">
        <v>41291</v>
      </c>
      <c r="B35" s="104">
        <v>29.4</v>
      </c>
      <c r="C35" s="105" t="s">
        <v>51</v>
      </c>
      <c r="D35" s="102" t="s">
        <v>43</v>
      </c>
      <c r="E35" s="103" t="s">
        <v>52</v>
      </c>
    </row>
    <row r="36" spans="1:5" s="6" customFormat="1" ht="38.25" x14ac:dyDescent="0.2">
      <c r="A36" s="97">
        <v>41291</v>
      </c>
      <c r="B36" s="104">
        <v>8.1999999999999993</v>
      </c>
      <c r="C36" s="105" t="s">
        <v>51</v>
      </c>
      <c r="D36" s="102" t="s">
        <v>54</v>
      </c>
      <c r="E36" s="103" t="s">
        <v>52</v>
      </c>
    </row>
    <row r="37" spans="1:5" s="6" customFormat="1" ht="38.25" x14ac:dyDescent="0.2">
      <c r="A37" s="97">
        <v>41292</v>
      </c>
      <c r="B37" s="104">
        <v>26.2</v>
      </c>
      <c r="C37" s="105" t="s">
        <v>51</v>
      </c>
      <c r="D37" s="102" t="s">
        <v>43</v>
      </c>
      <c r="E37" s="103" t="s">
        <v>52</v>
      </c>
    </row>
    <row r="38" spans="1:5" s="6" customFormat="1" ht="27" customHeight="1" x14ac:dyDescent="0.2">
      <c r="A38" s="97">
        <v>41304</v>
      </c>
      <c r="B38" s="104">
        <v>13.8</v>
      </c>
      <c r="C38" s="105" t="s">
        <v>56</v>
      </c>
      <c r="D38" s="102" t="s">
        <v>43</v>
      </c>
      <c r="E38" s="106" t="s">
        <v>42</v>
      </c>
    </row>
    <row r="39" spans="1:5" s="6" customFormat="1" x14ac:dyDescent="0.2">
      <c r="A39" s="97">
        <v>41325</v>
      </c>
      <c r="B39" s="104">
        <v>16.2</v>
      </c>
      <c r="C39" s="105" t="s">
        <v>47</v>
      </c>
      <c r="D39" s="102" t="s">
        <v>43</v>
      </c>
      <c r="E39" s="106" t="s">
        <v>42</v>
      </c>
    </row>
    <row r="40" spans="1:5" s="6" customFormat="1" x14ac:dyDescent="0.2">
      <c r="A40" s="97">
        <v>41361</v>
      </c>
      <c r="B40" s="104">
        <v>15.4</v>
      </c>
      <c r="C40" s="105" t="s">
        <v>57</v>
      </c>
      <c r="D40" s="102" t="s">
        <v>43</v>
      </c>
      <c r="E40" s="106" t="s">
        <v>42</v>
      </c>
    </row>
    <row r="41" spans="1:5" s="6" customFormat="1" ht="25.5" x14ac:dyDescent="0.2">
      <c r="A41" s="97">
        <v>41373</v>
      </c>
      <c r="B41" s="104">
        <v>33.799999999999997</v>
      </c>
      <c r="C41" s="105" t="s">
        <v>60</v>
      </c>
      <c r="D41" s="102" t="s">
        <v>43</v>
      </c>
      <c r="E41" s="106" t="s">
        <v>42</v>
      </c>
    </row>
    <row r="42" spans="1:5" s="6" customFormat="1" ht="25.5" x14ac:dyDescent="0.2">
      <c r="A42" s="97">
        <v>41374</v>
      </c>
      <c r="B42" s="104">
        <v>38.799999999999997</v>
      </c>
      <c r="C42" s="105" t="s">
        <v>60</v>
      </c>
      <c r="D42" s="102" t="s">
        <v>43</v>
      </c>
      <c r="E42" s="106" t="s">
        <v>42</v>
      </c>
    </row>
    <row r="43" spans="1:5" s="6" customFormat="1" ht="25.5" x14ac:dyDescent="0.2">
      <c r="A43" s="100">
        <v>41374</v>
      </c>
      <c r="B43" s="108">
        <v>379.1</v>
      </c>
      <c r="C43" s="107" t="s">
        <v>60</v>
      </c>
      <c r="D43" s="107" t="s">
        <v>61</v>
      </c>
      <c r="E43" s="109" t="s">
        <v>45</v>
      </c>
    </row>
    <row r="44" spans="1:5" s="6" customFormat="1" ht="25.5" x14ac:dyDescent="0.2">
      <c r="A44" s="100">
        <v>41374</v>
      </c>
      <c r="B44" s="108">
        <v>154.79</v>
      </c>
      <c r="C44" s="107" t="s">
        <v>60</v>
      </c>
      <c r="D44" s="107" t="s">
        <v>46</v>
      </c>
      <c r="E44" s="109" t="s">
        <v>45</v>
      </c>
    </row>
    <row r="45" spans="1:5" s="6" customFormat="1" ht="38.25" x14ac:dyDescent="0.2">
      <c r="A45" s="97">
        <v>41416</v>
      </c>
      <c r="B45" s="104">
        <v>17.600000000000001</v>
      </c>
      <c r="C45" s="105" t="s">
        <v>68</v>
      </c>
      <c r="D45" s="102" t="s">
        <v>43</v>
      </c>
      <c r="E45" s="106" t="s">
        <v>42</v>
      </c>
    </row>
    <row r="46" spans="1:5" s="6" customFormat="1" ht="25.5" x14ac:dyDescent="0.2">
      <c r="A46" s="97">
        <v>41444</v>
      </c>
      <c r="B46" s="104">
        <v>177.1</v>
      </c>
      <c r="C46" s="105" t="s">
        <v>83</v>
      </c>
      <c r="D46" s="102" t="s">
        <v>46</v>
      </c>
      <c r="E46" s="106" t="s">
        <v>70</v>
      </c>
    </row>
    <row r="47" spans="1:5" s="6" customFormat="1" ht="38.25" x14ac:dyDescent="0.2">
      <c r="A47" s="97">
        <v>41445</v>
      </c>
      <c r="B47" s="104">
        <v>16.399999999999999</v>
      </c>
      <c r="C47" s="105" t="s">
        <v>84</v>
      </c>
      <c r="D47" s="102" t="s">
        <v>43</v>
      </c>
      <c r="E47" s="106" t="s">
        <v>42</v>
      </c>
    </row>
    <row r="48" spans="1:5" s="6" customFormat="1" x14ac:dyDescent="0.2">
      <c r="A48" s="97"/>
      <c r="B48" s="104"/>
      <c r="C48" s="105"/>
      <c r="D48" s="102"/>
      <c r="E48" s="106"/>
    </row>
    <row r="49" spans="1:5" s="6" customFormat="1" x14ac:dyDescent="0.2">
      <c r="A49" s="97"/>
      <c r="B49" s="104"/>
      <c r="C49" s="105"/>
      <c r="D49" s="102"/>
      <c r="E49" s="106"/>
    </row>
    <row r="50" spans="1:5" s="14" customFormat="1" ht="16.5" customHeight="1" x14ac:dyDescent="0.2">
      <c r="A50" s="98"/>
      <c r="B50" s="44"/>
      <c r="C50" s="44"/>
      <c r="D50" s="44"/>
      <c r="E50" s="51"/>
    </row>
    <row r="51" spans="1:5" s="16" customFormat="1" ht="46.5" customHeight="1" x14ac:dyDescent="0.2">
      <c r="A51" s="72" t="s">
        <v>34</v>
      </c>
      <c r="B51" s="114">
        <f>SUM(B6:B50)</f>
        <v>16758.439999999999</v>
      </c>
      <c r="C51" s="17"/>
      <c r="D51" s="18"/>
      <c r="E51" s="32"/>
    </row>
    <row r="52" spans="1:5" s="14" customFormat="1" ht="13.5" thickBot="1" x14ac:dyDescent="0.25">
      <c r="A52" s="33"/>
      <c r="B52" s="19" t="s">
        <v>29</v>
      </c>
      <c r="C52" s="20"/>
      <c r="D52" s="20"/>
      <c r="E52" s="34"/>
    </row>
    <row r="53" spans="1:5" x14ac:dyDescent="0.2">
      <c r="A53" s="26"/>
      <c r="B53" s="14"/>
      <c r="C53" s="14"/>
      <c r="D53" s="14"/>
      <c r="E53" s="27"/>
    </row>
    <row r="54" spans="1:5" ht="25.5" x14ac:dyDescent="0.2">
      <c r="A54" s="26" t="s">
        <v>30</v>
      </c>
      <c r="B54" s="14"/>
      <c r="C54" s="14"/>
      <c r="D54" s="14"/>
      <c r="E54" s="27"/>
    </row>
    <row r="55" spans="1:5" x14ac:dyDescent="0.2">
      <c r="A55" s="35"/>
      <c r="B55" s="1"/>
      <c r="C55" s="1"/>
      <c r="D55" s="1"/>
      <c r="E55" s="36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B29" sqref="B29"/>
    </sheetView>
  </sheetViews>
  <sheetFormatPr defaultRowHeight="12.75" x14ac:dyDescent="0.2"/>
  <cols>
    <col min="1" max="1" width="23.85546875" style="44" customWidth="1"/>
    <col min="2" max="2" width="23.140625" style="44" customWidth="1"/>
    <col min="3" max="3" width="27.42578125" style="44" customWidth="1"/>
    <col min="4" max="4" width="27.140625" style="44" customWidth="1"/>
    <col min="5" max="5" width="28.140625" style="44" customWidth="1"/>
    <col min="6" max="16384" width="9.140625" style="45"/>
  </cols>
  <sheetData>
    <row r="1" spans="1:5" s="44" customFormat="1" ht="36" customHeight="1" x14ac:dyDescent="0.2">
      <c r="A1" s="91" t="s">
        <v>32</v>
      </c>
      <c r="B1" s="118" t="s">
        <v>39</v>
      </c>
      <c r="C1" s="118"/>
      <c r="D1" s="118"/>
      <c r="E1" s="117"/>
    </row>
    <row r="2" spans="1:5" s="6" customFormat="1" ht="35.25" customHeight="1" x14ac:dyDescent="0.2">
      <c r="A2" s="89" t="s">
        <v>24</v>
      </c>
      <c r="B2" s="90" t="s">
        <v>40</v>
      </c>
      <c r="C2" s="89" t="s">
        <v>25</v>
      </c>
      <c r="D2" s="90" t="s">
        <v>50</v>
      </c>
      <c r="E2" s="90"/>
    </row>
    <row r="3" spans="1:5" s="41" customFormat="1" ht="35.25" customHeight="1" x14ac:dyDescent="0.25">
      <c r="A3" s="163" t="s">
        <v>33</v>
      </c>
      <c r="B3" s="164"/>
      <c r="C3" s="164"/>
      <c r="D3" s="164"/>
      <c r="E3" s="165"/>
    </row>
    <row r="4" spans="1:5" s="6" customFormat="1" ht="31.5" x14ac:dyDescent="0.25">
      <c r="A4" s="66" t="s">
        <v>10</v>
      </c>
      <c r="B4" s="67" t="s">
        <v>1</v>
      </c>
      <c r="C4" s="10"/>
      <c r="D4" s="10"/>
      <c r="E4" s="54"/>
    </row>
    <row r="5" spans="1:5" ht="25.5" x14ac:dyDescent="0.2">
      <c r="A5" s="131" t="s">
        <v>2</v>
      </c>
      <c r="B5" s="132" t="s">
        <v>29</v>
      </c>
      <c r="C5" s="132" t="s">
        <v>11</v>
      </c>
      <c r="D5" s="132" t="s">
        <v>12</v>
      </c>
      <c r="E5" s="133" t="s">
        <v>5</v>
      </c>
    </row>
    <row r="6" spans="1:5" ht="25.5" x14ac:dyDescent="0.2">
      <c r="A6" s="143">
        <v>41281</v>
      </c>
      <c r="B6" s="134">
        <v>33</v>
      </c>
      <c r="C6" s="135" t="s">
        <v>55</v>
      </c>
      <c r="D6" s="135" t="s">
        <v>41</v>
      </c>
      <c r="E6" s="153" t="s">
        <v>42</v>
      </c>
    </row>
    <row r="7" spans="1:5" ht="38.25" x14ac:dyDescent="0.2">
      <c r="A7" s="143">
        <v>41319</v>
      </c>
      <c r="B7" s="134">
        <v>9.7899999999999991</v>
      </c>
      <c r="C7" s="135" t="s">
        <v>71</v>
      </c>
      <c r="D7" s="135" t="s">
        <v>41</v>
      </c>
      <c r="E7" s="153" t="s">
        <v>42</v>
      </c>
    </row>
    <row r="8" spans="1:5" ht="38.25" x14ac:dyDescent="0.2">
      <c r="A8" s="143">
        <v>41319</v>
      </c>
      <c r="B8" s="134">
        <v>32</v>
      </c>
      <c r="C8" s="135" t="s">
        <v>71</v>
      </c>
      <c r="D8" s="135" t="s">
        <v>41</v>
      </c>
      <c r="E8" s="153" t="s">
        <v>42</v>
      </c>
    </row>
    <row r="9" spans="1:5" ht="25.5" x14ac:dyDescent="0.2">
      <c r="A9" s="143">
        <v>41376</v>
      </c>
      <c r="B9" s="134">
        <v>7.46</v>
      </c>
      <c r="C9" s="135" t="s">
        <v>62</v>
      </c>
      <c r="D9" s="135" t="s">
        <v>41</v>
      </c>
      <c r="E9" s="153" t="s">
        <v>42</v>
      </c>
    </row>
    <row r="10" spans="1:5" ht="25.5" x14ac:dyDescent="0.2">
      <c r="A10" s="143">
        <v>41376</v>
      </c>
      <c r="B10" s="134">
        <v>37.5</v>
      </c>
      <c r="C10" s="135" t="s">
        <v>62</v>
      </c>
      <c r="D10" s="135" t="s">
        <v>41</v>
      </c>
      <c r="E10" s="153" t="s">
        <v>42</v>
      </c>
    </row>
    <row r="11" spans="1:5" ht="38.25" x14ac:dyDescent="0.2">
      <c r="A11" s="143">
        <v>41379</v>
      </c>
      <c r="B11" s="134">
        <v>10.29</v>
      </c>
      <c r="C11" s="134" t="s">
        <v>63</v>
      </c>
      <c r="D11" s="134" t="s">
        <v>41</v>
      </c>
      <c r="E11" s="150" t="s">
        <v>42</v>
      </c>
    </row>
    <row r="12" spans="1:5" ht="38.25" x14ac:dyDescent="0.2">
      <c r="A12" s="143">
        <v>41379</v>
      </c>
      <c r="B12" s="134">
        <v>37.5</v>
      </c>
      <c r="C12" s="136" t="s">
        <v>63</v>
      </c>
      <c r="D12" s="134" t="s">
        <v>41</v>
      </c>
      <c r="E12" s="150" t="s">
        <v>42</v>
      </c>
    </row>
    <row r="13" spans="1:5" x14ac:dyDescent="0.2">
      <c r="A13" s="143">
        <v>41381</v>
      </c>
      <c r="B13" s="134">
        <v>108</v>
      </c>
      <c r="C13" s="136" t="s">
        <v>64</v>
      </c>
      <c r="D13" s="134" t="s">
        <v>41</v>
      </c>
      <c r="E13" s="150" t="s">
        <v>42</v>
      </c>
    </row>
    <row r="14" spans="1:5" x14ac:dyDescent="0.2">
      <c r="A14" s="151"/>
      <c r="B14" s="137"/>
      <c r="C14" s="136"/>
      <c r="D14" s="136"/>
      <c r="E14" s="152"/>
    </row>
    <row r="15" spans="1:5" x14ac:dyDescent="0.2">
      <c r="A15" s="151"/>
      <c r="B15" s="137"/>
      <c r="C15" s="136"/>
      <c r="D15" s="136"/>
      <c r="E15" s="152"/>
    </row>
    <row r="16" spans="1:5" ht="11.25" customHeight="1" x14ac:dyDescent="0.2">
      <c r="A16" s="154"/>
      <c r="B16" s="155"/>
      <c r="C16" s="156"/>
      <c r="D16" s="156"/>
      <c r="E16" s="157"/>
    </row>
    <row r="17" spans="1:5" hidden="1" x14ac:dyDescent="0.2">
      <c r="A17" s="50"/>
      <c r="E17" s="51"/>
    </row>
    <row r="18" spans="1:5" ht="31.5" x14ac:dyDescent="0.25">
      <c r="A18" s="73" t="s">
        <v>10</v>
      </c>
      <c r="B18" s="74" t="s">
        <v>26</v>
      </c>
      <c r="C18" s="11"/>
      <c r="D18" s="11"/>
      <c r="E18" s="57"/>
    </row>
    <row r="19" spans="1:5" x14ac:dyDescent="0.2">
      <c r="A19" s="55" t="s">
        <v>2</v>
      </c>
      <c r="B19" s="122" t="s">
        <v>29</v>
      </c>
      <c r="C19" s="122"/>
      <c r="D19" s="122"/>
      <c r="E19" s="128"/>
    </row>
    <row r="20" spans="1:5" ht="38.25" x14ac:dyDescent="0.2">
      <c r="A20" s="138">
        <v>41387</v>
      </c>
      <c r="B20" s="139">
        <v>340.5</v>
      </c>
      <c r="C20" s="140" t="s">
        <v>72</v>
      </c>
      <c r="D20" s="141" t="s">
        <v>73</v>
      </c>
      <c r="E20" s="142" t="s">
        <v>42</v>
      </c>
    </row>
    <row r="21" spans="1:5" x14ac:dyDescent="0.2">
      <c r="A21" s="143">
        <v>41390</v>
      </c>
      <c r="B21" s="144">
        <v>68</v>
      </c>
      <c r="C21" s="145" t="s">
        <v>75</v>
      </c>
      <c r="D21" s="145" t="s">
        <v>74</v>
      </c>
      <c r="E21" s="146" t="s">
        <v>42</v>
      </c>
    </row>
    <row r="22" spans="1:5" ht="25.5" x14ac:dyDescent="0.2">
      <c r="A22" s="143">
        <v>41390</v>
      </c>
      <c r="B22" s="144">
        <v>177</v>
      </c>
      <c r="C22" s="136" t="s">
        <v>76</v>
      </c>
      <c r="D22" s="145" t="s">
        <v>74</v>
      </c>
      <c r="E22" s="146" t="s">
        <v>42</v>
      </c>
    </row>
    <row r="23" spans="1:5" ht="25.5" x14ac:dyDescent="0.2">
      <c r="A23" s="143">
        <v>41390</v>
      </c>
      <c r="B23" s="147">
        <v>87</v>
      </c>
      <c r="C23" s="135" t="s">
        <v>77</v>
      </c>
      <c r="D23" s="148"/>
      <c r="E23" s="149" t="s">
        <v>42</v>
      </c>
    </row>
    <row r="24" spans="1:5" x14ac:dyDescent="0.2">
      <c r="A24" s="143"/>
      <c r="B24" s="144"/>
      <c r="C24" s="145"/>
      <c r="D24" s="145"/>
      <c r="E24" s="146"/>
    </row>
    <row r="25" spans="1:5" x14ac:dyDescent="0.2">
      <c r="A25" s="143"/>
      <c r="B25" s="134"/>
      <c r="C25" s="136"/>
      <c r="D25" s="134"/>
      <c r="E25" s="150"/>
    </row>
    <row r="26" spans="1:5" x14ac:dyDescent="0.2">
      <c r="A26" s="151"/>
      <c r="B26" s="136"/>
      <c r="C26" s="136"/>
      <c r="D26" s="136"/>
      <c r="E26" s="152"/>
    </row>
    <row r="27" spans="1:5" x14ac:dyDescent="0.2">
      <c r="A27" s="52"/>
      <c r="E27" s="53"/>
    </row>
    <row r="28" spans="1:5" ht="45" x14ac:dyDescent="0.2">
      <c r="A28" s="75" t="s">
        <v>37</v>
      </c>
      <c r="B28" s="115">
        <f>SUM(B6:B27)</f>
        <v>948.04</v>
      </c>
      <c r="C28" s="59"/>
      <c r="D28" s="60"/>
      <c r="E28" s="61"/>
    </row>
    <row r="29" spans="1:5" x14ac:dyDescent="0.2">
      <c r="A29" s="62"/>
      <c r="B29" s="3" t="s">
        <v>29</v>
      </c>
      <c r="C29" s="63"/>
      <c r="D29" s="63"/>
      <c r="E29" s="64"/>
    </row>
    <row r="30" spans="1:5" x14ac:dyDescent="0.2">
      <c r="A30" s="50"/>
      <c r="E30" s="51"/>
    </row>
    <row r="31" spans="1:5" ht="25.5" x14ac:dyDescent="0.2">
      <c r="A31" s="26" t="s">
        <v>30</v>
      </c>
      <c r="E31" s="51"/>
    </row>
    <row r="32" spans="1:5" x14ac:dyDescent="0.2">
      <c r="A32" s="52"/>
      <c r="B32" s="37"/>
      <c r="C32" s="37"/>
      <c r="D32" s="37"/>
      <c r="E32" s="53"/>
    </row>
  </sheetData>
  <mergeCells count="1">
    <mergeCell ref="A3:E3"/>
  </mergeCells>
  <pageMargins left="0.7" right="0.7" top="0.75" bottom="0.75" header="0.3" footer="0.3"/>
  <pageSetup paperSize="9" orientation="landscape" r:id="rId1"/>
  <headerFooter alignWithMargins="0"/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C28" sqref="C28"/>
    </sheetView>
  </sheetViews>
  <sheetFormatPr defaultRowHeight="12.75" x14ac:dyDescent="0.2"/>
  <cols>
    <col min="1" max="1" width="23.85546875" style="76" customWidth="1"/>
    <col min="2" max="2" width="23.140625" style="76" customWidth="1"/>
    <col min="3" max="3" width="27.42578125" style="76" customWidth="1"/>
    <col min="4" max="4" width="27.140625" style="76" customWidth="1"/>
    <col min="5" max="5" width="28.140625" style="76" customWidth="1"/>
    <col min="6" max="16384" width="9.140625" style="81"/>
  </cols>
  <sheetData>
    <row r="1" spans="1:5" ht="34.5" customHeight="1" x14ac:dyDescent="0.2">
      <c r="A1" s="21" t="s">
        <v>32</v>
      </c>
      <c r="B1" s="4" t="s">
        <v>39</v>
      </c>
      <c r="C1" s="4"/>
      <c r="D1" s="4"/>
      <c r="E1" s="22"/>
    </row>
    <row r="2" spans="1:5" ht="30" customHeight="1" x14ac:dyDescent="0.2">
      <c r="A2" s="86" t="s">
        <v>24</v>
      </c>
      <c r="B2" s="92" t="s">
        <v>40</v>
      </c>
      <c r="C2" s="88" t="s">
        <v>25</v>
      </c>
      <c r="D2" s="40" t="s">
        <v>50</v>
      </c>
      <c r="E2" s="42"/>
    </row>
    <row r="3" spans="1:5" ht="18" x14ac:dyDescent="0.2">
      <c r="A3" s="166" t="s">
        <v>35</v>
      </c>
      <c r="B3" s="167"/>
      <c r="C3" s="167"/>
      <c r="D3" s="167"/>
      <c r="E3" s="168"/>
    </row>
    <row r="4" spans="1:5" ht="20.25" customHeight="1" x14ac:dyDescent="0.25">
      <c r="A4" s="66" t="s">
        <v>17</v>
      </c>
      <c r="B4" s="10"/>
      <c r="C4" s="10"/>
      <c r="D4" s="10"/>
      <c r="E4" s="54"/>
    </row>
    <row r="5" spans="1:5" ht="19.5" customHeight="1" x14ac:dyDescent="0.2">
      <c r="A5" s="55" t="s">
        <v>2</v>
      </c>
      <c r="B5" s="3" t="s">
        <v>18</v>
      </c>
      <c r="C5" s="3" t="s">
        <v>19</v>
      </c>
      <c r="D5" s="3" t="s">
        <v>20</v>
      </c>
      <c r="E5" s="25"/>
    </row>
    <row r="6" spans="1:5" ht="19.5" customHeight="1" x14ac:dyDescent="0.2">
      <c r="A6" s="127"/>
      <c r="B6" s="6"/>
      <c r="C6" s="6"/>
      <c r="D6" s="6"/>
      <c r="E6" s="126"/>
    </row>
    <row r="7" spans="1:5" ht="19.5" customHeight="1" x14ac:dyDescent="0.2">
      <c r="A7" s="125"/>
      <c r="B7" s="6"/>
      <c r="C7" s="6"/>
      <c r="D7" s="6"/>
      <c r="E7" s="126"/>
    </row>
    <row r="8" spans="1:5" x14ac:dyDescent="0.2">
      <c r="A8" s="77"/>
      <c r="E8" s="78"/>
    </row>
    <row r="9" spans="1:5" s="82" customFormat="1" ht="27" customHeight="1" x14ac:dyDescent="0.25">
      <c r="A9" s="70" t="s">
        <v>21</v>
      </c>
      <c r="B9" s="12"/>
      <c r="C9" s="12"/>
      <c r="D9" s="12"/>
      <c r="E9" s="56"/>
    </row>
    <row r="10" spans="1:5" x14ac:dyDescent="0.2">
      <c r="A10" s="55" t="s">
        <v>2</v>
      </c>
      <c r="B10" s="3" t="s">
        <v>18</v>
      </c>
      <c r="C10" s="3" t="s">
        <v>22</v>
      </c>
      <c r="D10" s="3" t="s">
        <v>23</v>
      </c>
      <c r="E10" s="25"/>
    </row>
    <row r="11" spans="1:5" x14ac:dyDescent="0.2">
      <c r="A11" s="77"/>
      <c r="E11" s="78"/>
    </row>
    <row r="12" spans="1:5" x14ac:dyDescent="0.2">
      <c r="A12" s="77"/>
      <c r="E12" s="78"/>
    </row>
    <row r="13" spans="1:5" ht="111" customHeight="1" x14ac:dyDescent="0.2">
      <c r="A13" s="158" t="s">
        <v>36</v>
      </c>
      <c r="E13" s="78"/>
    </row>
    <row r="14" spans="1:5" x14ac:dyDescent="0.2">
      <c r="A14" s="77"/>
      <c r="E14" s="78"/>
    </row>
    <row r="15" spans="1:5" ht="45" x14ac:dyDescent="0.2">
      <c r="A15" s="75" t="s">
        <v>38</v>
      </c>
      <c r="B15" s="58"/>
      <c r="C15" s="59"/>
      <c r="D15" s="60"/>
      <c r="E15" s="61"/>
    </row>
    <row r="16" spans="1:5" x14ac:dyDescent="0.2">
      <c r="A16" s="62"/>
      <c r="B16" s="3" t="s">
        <v>29</v>
      </c>
      <c r="C16" s="63"/>
      <c r="D16" s="63"/>
      <c r="E16" s="64"/>
    </row>
    <row r="17" spans="1:5" x14ac:dyDescent="0.2">
      <c r="A17" s="79"/>
      <c r="B17" s="65"/>
      <c r="C17" s="65"/>
      <c r="D17" s="65"/>
      <c r="E17" s="80"/>
    </row>
    <row r="20" spans="1:5" ht="25.5" x14ac:dyDescent="0.2">
      <c r="A20" s="26" t="s">
        <v>30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H32" sqref="H32"/>
    </sheetView>
  </sheetViews>
  <sheetFormatPr defaultRowHeight="12.75" x14ac:dyDescent="0.2"/>
  <cols>
    <col min="1" max="1" width="23.85546875" style="38" customWidth="1"/>
    <col min="2" max="2" width="23.140625" style="38" customWidth="1"/>
    <col min="3" max="3" width="27.42578125" style="38" customWidth="1"/>
    <col min="4" max="4" width="27.140625" style="38" customWidth="1"/>
    <col min="5" max="5" width="28.140625" style="38" customWidth="1"/>
    <col min="6" max="16384" width="9.140625" style="39"/>
  </cols>
  <sheetData>
    <row r="1" spans="1:5" ht="39.75" customHeight="1" x14ac:dyDescent="0.2">
      <c r="A1" s="91" t="s">
        <v>32</v>
      </c>
      <c r="B1" s="85" t="s">
        <v>39</v>
      </c>
      <c r="C1" s="85"/>
      <c r="D1" s="48"/>
      <c r="E1" s="49"/>
    </row>
    <row r="2" spans="1:5" ht="29.25" customHeight="1" x14ac:dyDescent="0.2">
      <c r="A2" s="89" t="s">
        <v>24</v>
      </c>
      <c r="B2" s="90" t="s">
        <v>40</v>
      </c>
      <c r="C2" s="89" t="s">
        <v>25</v>
      </c>
      <c r="D2" s="43" t="s">
        <v>50</v>
      </c>
      <c r="E2" s="43"/>
    </row>
    <row r="3" spans="1:5" ht="29.25" customHeight="1" x14ac:dyDescent="0.2">
      <c r="A3" s="169" t="s">
        <v>13</v>
      </c>
      <c r="B3" s="170"/>
      <c r="C3" s="170"/>
      <c r="D3" s="170"/>
      <c r="E3" s="171"/>
    </row>
    <row r="4" spans="1:5" ht="39.75" customHeight="1" x14ac:dyDescent="0.25">
      <c r="A4" s="66" t="s">
        <v>13</v>
      </c>
      <c r="B4" s="67" t="s">
        <v>1</v>
      </c>
      <c r="C4" s="10"/>
      <c r="D4" s="10"/>
      <c r="E4" s="54"/>
    </row>
    <row r="5" spans="1:5" ht="25.5" x14ac:dyDescent="0.2">
      <c r="A5" s="55" t="s">
        <v>2</v>
      </c>
      <c r="B5" s="3" t="s">
        <v>3</v>
      </c>
      <c r="C5" s="3" t="s">
        <v>14</v>
      </c>
      <c r="D5" s="3"/>
      <c r="E5" s="25" t="s">
        <v>15</v>
      </c>
    </row>
    <row r="6" spans="1:5" ht="25.5" x14ac:dyDescent="0.2">
      <c r="A6" s="99">
        <v>41397</v>
      </c>
      <c r="B6" s="101">
        <v>86.6</v>
      </c>
      <c r="C6" s="102" t="s">
        <v>69</v>
      </c>
      <c r="D6" s="102" t="s">
        <v>65</v>
      </c>
      <c r="E6" s="103" t="s">
        <v>58</v>
      </c>
    </row>
    <row r="7" spans="1:5" x14ac:dyDescent="0.2">
      <c r="A7" s="110"/>
      <c r="B7" s="124"/>
      <c r="C7" s="44"/>
      <c r="D7" s="44"/>
      <c r="E7" s="51"/>
    </row>
    <row r="8" spans="1:5" x14ac:dyDescent="0.2">
      <c r="A8" s="110"/>
      <c r="B8" s="124"/>
      <c r="C8" s="44"/>
      <c r="D8" s="44"/>
      <c r="E8" s="51"/>
    </row>
    <row r="9" spans="1:5" x14ac:dyDescent="0.2">
      <c r="A9" s="50"/>
      <c r="B9" s="44"/>
      <c r="C9" s="44"/>
      <c r="D9" s="44"/>
      <c r="E9" s="51"/>
    </row>
    <row r="10" spans="1:5" ht="31.5" x14ac:dyDescent="0.25">
      <c r="A10" s="66" t="s">
        <v>13</v>
      </c>
      <c r="B10" s="67" t="s">
        <v>26</v>
      </c>
      <c r="C10" s="10"/>
      <c r="D10" s="10"/>
      <c r="E10" s="54"/>
    </row>
    <row r="11" spans="1:5" ht="15" customHeight="1" x14ac:dyDescent="0.2">
      <c r="A11" s="55" t="s">
        <v>2</v>
      </c>
      <c r="B11" s="3" t="s">
        <v>3</v>
      </c>
      <c r="C11" s="3"/>
      <c r="D11" s="3"/>
      <c r="E11" s="25"/>
    </row>
    <row r="12" spans="1:5" ht="15" customHeight="1" x14ac:dyDescent="0.2">
      <c r="A12" s="110">
        <v>41281</v>
      </c>
      <c r="B12" s="123">
        <v>163.02000000000001</v>
      </c>
      <c r="C12" s="123" t="s">
        <v>48</v>
      </c>
      <c r="D12" s="123" t="s">
        <v>49</v>
      </c>
      <c r="E12" s="129" t="s">
        <v>42</v>
      </c>
    </row>
    <row r="13" spans="1:5" x14ac:dyDescent="0.2">
      <c r="A13" s="121">
        <v>41312</v>
      </c>
      <c r="B13" s="113">
        <v>195.46</v>
      </c>
      <c r="C13" s="111" t="s">
        <v>48</v>
      </c>
      <c r="D13" s="111" t="s">
        <v>49</v>
      </c>
      <c r="E13" s="112" t="s">
        <v>42</v>
      </c>
    </row>
    <row r="14" spans="1:5" x14ac:dyDescent="0.2">
      <c r="A14" s="121">
        <v>41340</v>
      </c>
      <c r="B14" s="113">
        <v>176.68</v>
      </c>
      <c r="C14" s="111" t="s">
        <v>48</v>
      </c>
      <c r="D14" s="111" t="s">
        <v>49</v>
      </c>
      <c r="E14" s="112" t="s">
        <v>42</v>
      </c>
    </row>
    <row r="15" spans="1:5" x14ac:dyDescent="0.2">
      <c r="A15" s="121">
        <v>41371</v>
      </c>
      <c r="B15" s="113">
        <v>36.340000000000003</v>
      </c>
      <c r="C15" s="111" t="s">
        <v>48</v>
      </c>
      <c r="D15" s="111" t="s">
        <v>49</v>
      </c>
      <c r="E15" s="112" t="s">
        <v>42</v>
      </c>
    </row>
    <row r="16" spans="1:5" x14ac:dyDescent="0.2">
      <c r="A16" s="121">
        <v>41395</v>
      </c>
      <c r="B16" s="113">
        <v>497.5</v>
      </c>
      <c r="C16" s="38" t="s">
        <v>66</v>
      </c>
      <c r="D16" s="38" t="s">
        <v>59</v>
      </c>
      <c r="E16" s="51" t="s">
        <v>42</v>
      </c>
    </row>
    <row r="17" spans="1:5" x14ac:dyDescent="0.2">
      <c r="A17" s="130">
        <v>41401</v>
      </c>
      <c r="B17" s="38">
        <v>292.54000000000002</v>
      </c>
      <c r="C17" s="38" t="s">
        <v>48</v>
      </c>
      <c r="D17" s="38" t="s">
        <v>49</v>
      </c>
      <c r="E17" s="51" t="s">
        <v>42</v>
      </c>
    </row>
    <row r="18" spans="1:5" x14ac:dyDescent="0.2">
      <c r="A18" s="130">
        <v>41432</v>
      </c>
      <c r="B18" s="102">
        <v>543.85</v>
      </c>
      <c r="C18" s="102" t="s">
        <v>48</v>
      </c>
      <c r="D18" s="102" t="s">
        <v>49</v>
      </c>
      <c r="E18" s="103" t="s">
        <v>42</v>
      </c>
    </row>
    <row r="19" spans="1:5" x14ac:dyDescent="0.2">
      <c r="A19" s="130"/>
      <c r="B19" s="102"/>
      <c r="C19" s="102"/>
      <c r="D19" s="102"/>
      <c r="E19" s="103"/>
    </row>
    <row r="20" spans="1:5" x14ac:dyDescent="0.2">
      <c r="A20" s="50"/>
      <c r="B20" s="44"/>
      <c r="C20" s="44"/>
      <c r="D20" s="44"/>
      <c r="E20" s="51"/>
    </row>
    <row r="21" spans="1:5" ht="45" x14ac:dyDescent="0.2">
      <c r="A21" s="84" t="s">
        <v>16</v>
      </c>
      <c r="B21" s="116">
        <f>SUM(B6:B20)</f>
        <v>1991.9899999999998</v>
      </c>
      <c r="C21" s="46"/>
      <c r="D21" s="47"/>
      <c r="E21" s="83"/>
    </row>
    <row r="22" spans="1:5" x14ac:dyDescent="0.2">
      <c r="A22" s="50"/>
      <c r="B22" s="14" t="s">
        <v>29</v>
      </c>
      <c r="C22" s="44"/>
      <c r="D22" s="44"/>
      <c r="E22" s="51"/>
    </row>
    <row r="23" spans="1:5" x14ac:dyDescent="0.2">
      <c r="A23" s="50"/>
      <c r="B23" s="44"/>
      <c r="C23" s="44"/>
      <c r="D23" s="44"/>
      <c r="E23" s="51"/>
    </row>
    <row r="24" spans="1:5" ht="25.5" x14ac:dyDescent="0.2">
      <c r="A24" s="26" t="s">
        <v>30</v>
      </c>
      <c r="B24" s="44"/>
      <c r="C24" s="44"/>
      <c r="D24" s="44"/>
      <c r="E24" s="51"/>
    </row>
    <row r="25" spans="1:5" x14ac:dyDescent="0.2">
      <c r="A25" s="52"/>
      <c r="B25" s="37"/>
      <c r="C25" s="37"/>
      <c r="D25" s="37"/>
      <c r="E25" s="53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Stacey Smith</cp:lastModifiedBy>
  <cp:lastPrinted>2013-07-03T23:08:42Z</cp:lastPrinted>
  <dcterms:created xsi:type="dcterms:W3CDTF">2010-10-17T20:59:02Z</dcterms:created>
  <dcterms:modified xsi:type="dcterms:W3CDTF">2013-07-17T04:17:41Z</dcterms:modified>
</cp:coreProperties>
</file>